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15" windowWidth="1980" windowHeight="11070" tabRatio="762"/>
  </bookViews>
  <sheets>
    <sheet name="New Products" sheetId="7" r:id="rId1"/>
    <sheet name="Interchanges" sheetId="6" r:id="rId2"/>
    <sheet name="Pricing Changes" sheetId="2" r:id="rId3"/>
    <sheet name="Superseded-Discontinued" sheetId="3" r:id="rId4"/>
    <sheet name="Steering Racks" sheetId="11" r:id="rId5"/>
    <sheet name="Steering Rack Interchanges" sheetId="12" r:id="rId6"/>
  </sheets>
  <calcPr calcId="145621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</calcChain>
</file>

<file path=xl/sharedStrings.xml><?xml version="1.0" encoding="utf-8"?>
<sst xmlns="http://schemas.openxmlformats.org/spreadsheetml/2006/main" count="8104" uniqueCount="2942">
  <si>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</si>
  <si>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</si>
  <si>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</si>
  <si>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</si>
  <si>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</si>
  <si>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</si>
  <si>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</si>
  <si>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</si>
  <si>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</si>
  <si>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</si>
  <si>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</si>
  <si>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</si>
  <si>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</si>
  <si>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</si>
  <si>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</si>
  <si>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</si>
  <si>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</si>
  <si>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</si>
  <si>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</si>
  <si>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</si>
  <si>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</si>
  <si>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</si>
  <si>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</si>
  <si>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</si>
  <si>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</si>
  <si>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</si>
  <si>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</si>
  <si>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</si>
  <si>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</si>
  <si>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</si>
  <si>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</si>
  <si>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</si>
  <si>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</si>
  <si>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</si>
  <si>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</si>
  <si>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</si>
  <si>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</si>
  <si>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</si>
  <si>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</si>
  <si>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</si>
  <si>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</si>
  <si>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</si>
  <si>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</si>
  <si>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</si>
  <si>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</si>
  <si>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</si>
  <si>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</si>
  <si>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</si>
  <si>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</si>
  <si>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</si>
  <si>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</si>
  <si>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</si>
  <si>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</si>
  <si>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</si>
  <si>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</si>
  <si>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</si>
  <si>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</si>
  <si>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</si>
  <si>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</si>
  <si>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</si>
  <si>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</si>
  <si>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</si>
  <si>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</si>
  <si>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</si>
  <si>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</si>
  <si>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</si>
  <si>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</si>
  <si>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</si>
  <si>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</si>
  <si>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</si>
  <si>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</si>
  <si>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</si>
  <si>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</si>
  <si>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</si>
  <si>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</si>
  <si>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</si>
  <si>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</si>
  <si>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</si>
  <si>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</si>
  <si>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</si>
  <si>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</si>
  <si>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</si>
  <si>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</si>
  <si>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</si>
  <si>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</si>
  <si>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</si>
  <si>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</si>
  <si>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</si>
  <si>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</si>
  <si>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</si>
  <si>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</si>
  <si>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</si>
  <si>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</si>
  <si>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</si>
  <si>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</si>
  <si>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</si>
  <si>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</si>
  <si>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</si>
  <si>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</si>
  <si>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</si>
  <si>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</si>
  <si>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</si>
  <si>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</si>
  <si>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</si>
  <si>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</si>
  <si>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</si>
  <si>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</si>
  <si>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</si>
  <si>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</si>
  <si>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</si>
  <si>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</si>
  <si>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</si>
  <si>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</si>
  <si>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</si>
  <si>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</si>
  <si>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</si>
  <si>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</si>
  <si>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</si>
  <si>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</si>
  <si>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</si>
  <si>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</si>
  <si>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</si>
  <si>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</si>
  <si>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</si>
  <si>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</si>
  <si>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</si>
  <si>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</si>
  <si>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</si>
  <si>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</si>
  <si>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</si>
  <si>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</si>
  <si>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</si>
  <si>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</si>
  <si>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</si>
  <si>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</si>
  <si>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</si>
  <si>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</si>
  <si>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</si>
  <si>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</si>
  <si>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</si>
  <si>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</si>
  <si>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</si>
  <si>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</si>
  <si>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</si>
  <si>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</si>
  <si>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</si>
  <si>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</si>
  <si>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</si>
  <si>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</si>
  <si>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</si>
  <si>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</si>
  <si>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</si>
  <si>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</si>
  <si>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</si>
  <si>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</si>
  <si>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</si>
  <si>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</si>
  <si>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</si>
  <si>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</si>
  <si>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</si>
  <si>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</si>
  <si>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</si>
  <si>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</si>
  <si>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</si>
  <si>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</si>
  <si>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</si>
  <si>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</si>
  <si>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</si>
  <si>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</si>
  <si>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</si>
  <si>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</si>
  <si>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</si>
  <si>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</si>
  <si>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</si>
  <si>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</si>
  <si>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</si>
  <si>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</si>
  <si>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</si>
  <si>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</si>
  <si>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</si>
  <si>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</si>
  <si>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</si>
  <si>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</si>
  <si>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</si>
  <si>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</si>
  <si>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</si>
  <si>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</si>
  <si>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</si>
  <si>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</si>
  <si>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</si>
  <si>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</si>
  <si>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</si>
  <si>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</si>
  <si>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</si>
  <si>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</si>
  <si>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</si>
  <si>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</si>
  <si>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</si>
  <si>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</si>
  <si>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</si>
  <si>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</si>
  <si>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</si>
  <si>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</si>
  <si>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</si>
  <si>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</si>
  <si>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</si>
  <si>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</si>
  <si>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</si>
  <si>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</si>
  <si>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</si>
  <si>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</si>
  <si>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</si>
  <si>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</si>
  <si>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</si>
  <si>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</si>
  <si>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</si>
  <si>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</si>
  <si>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</si>
  <si>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</si>
  <si>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</si>
  <si>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</si>
  <si>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</si>
  <si>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</si>
  <si>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</si>
  <si>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</si>
  <si>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</si>
  <si>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</si>
  <si>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</si>
  <si>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</si>
  <si>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</si>
  <si>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</si>
  <si>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</si>
  <si>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</si>
  <si>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</si>
  <si>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</si>
  <si>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</si>
  <si>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</si>
  <si>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</si>
  <si>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</si>
  <si>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</si>
  <si>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</si>
  <si>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</si>
  <si>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</si>
  <si>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</si>
  <si>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</si>
  <si>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</si>
  <si>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</si>
  <si>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</si>
  <si>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</si>
  <si>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</si>
  <si>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</si>
  <si>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</si>
  <si>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</si>
  <si>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</si>
  <si>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</si>
  <si>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</si>
  <si>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</si>
  <si>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</si>
  <si>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</si>
  <si>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</si>
  <si>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</si>
  <si>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</si>
  <si>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</si>
  <si>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</si>
  <si>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</si>
  <si>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</si>
  <si>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</si>
  <si>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</si>
  <si>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</si>
  <si>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</si>
  <si>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</si>
  <si>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</si>
  <si>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</si>
  <si>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</si>
  <si>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</si>
  <si>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</si>
  <si>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</si>
  <si>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Sprinter 3500</t>
  </si>
  <si>
    <t>All Rear Suspension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</si>
  <si>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</si>
  <si>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</si>
  <si>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</si>
  <si>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</si>
  <si>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</si>
  <si>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</si>
  <si>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</si>
  <si>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</si>
  <si>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</si>
  <si>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</si>
  <si>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</si>
  <si>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</si>
  <si>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</si>
  <si>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</si>
  <si>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</si>
  <si>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</si>
  <si>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</si>
  <si>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</si>
  <si>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</si>
  <si>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</si>
  <si>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</si>
  <si>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</si>
  <si>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</si>
  <si>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</si>
  <si>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</si>
  <si>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</si>
  <si>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</si>
  <si>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</si>
  <si>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</si>
  <si>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</si>
  <si>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</si>
  <si>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</si>
  <si>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</si>
  <si>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</si>
  <si>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</si>
  <si>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</si>
  <si>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</si>
  <si>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</si>
  <si>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</si>
  <si>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</si>
  <si>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</si>
  <si>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</si>
  <si>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</si>
  <si>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</si>
  <si>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</si>
  <si>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</si>
  <si>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</si>
  <si>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</si>
  <si>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</si>
  <si>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</si>
  <si>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</si>
  <si>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</si>
  <si>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</si>
  <si>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</si>
  <si>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</si>
  <si>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</si>
  <si>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</si>
  <si>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</si>
  <si>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</si>
  <si>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</si>
  <si>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</si>
  <si>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</si>
  <si>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</si>
  <si>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</si>
  <si>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</si>
  <si>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</si>
  <si>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</si>
  <si>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</si>
  <si>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</si>
  <si>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</si>
  <si>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</si>
  <si>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</si>
  <si>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</si>
  <si>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</si>
  <si>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</si>
  <si>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</si>
  <si>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</si>
  <si>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</si>
  <si>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</si>
  <si>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</si>
  <si>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</si>
  <si>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</si>
  <si>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</si>
  <si>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</si>
  <si>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</si>
  <si>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</si>
  <si>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</si>
  <si>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Excludes Electronic Suspension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</si>
  <si>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</si>
  <si>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</si>
  <si>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</si>
  <si>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</si>
  <si>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</si>
  <si>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</si>
  <si>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</si>
  <si>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</si>
  <si>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</si>
  <si>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</si>
  <si>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</si>
  <si>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</si>
  <si>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</si>
  <si>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</si>
  <si>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</si>
  <si>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</si>
  <si>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</si>
  <si>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</si>
  <si>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</si>
  <si>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</si>
  <si>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</si>
  <si>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</si>
  <si>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</si>
  <si>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</si>
  <si>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</si>
  <si>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</si>
  <si>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</si>
  <si>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</si>
  <si>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</si>
  <si>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</si>
  <si>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</si>
  <si>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</si>
  <si>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</si>
  <si>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</si>
  <si>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</si>
  <si>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</si>
  <si>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</si>
  <si>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</si>
  <si>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</si>
  <si>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</si>
  <si>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2005-2014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</si>
  <si>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</si>
  <si>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</si>
  <si>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</si>
  <si>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</si>
  <si>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</si>
  <si>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</si>
  <si>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</si>
  <si>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</si>
  <si>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</si>
  <si>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</si>
  <si>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</si>
  <si>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</si>
  <si>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</si>
  <si>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</si>
  <si>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</si>
  <si>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</si>
  <si>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</si>
  <si>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</si>
  <si>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</si>
  <si>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</si>
  <si>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</si>
  <si>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</si>
  <si>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</si>
  <si>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</si>
  <si>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</si>
  <si>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</si>
  <si>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</si>
  <si>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</si>
  <si>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</si>
  <si>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</si>
  <si>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</si>
  <si>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</si>
  <si>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</si>
  <si>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</si>
  <si>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</si>
  <si>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</si>
  <si>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</si>
  <si>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</si>
  <si>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</si>
  <si>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</si>
  <si>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</si>
  <si>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</si>
  <si>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</si>
  <si>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</si>
  <si>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</si>
  <si>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</si>
  <si>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</si>
  <si>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</si>
  <si>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</si>
  <si>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</si>
  <si>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</si>
  <si>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</si>
  <si>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</si>
  <si>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</si>
  <si>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</si>
  <si>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</si>
  <si>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</si>
  <si>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</si>
  <si>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</si>
  <si>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</si>
  <si>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</si>
  <si>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</si>
  <si>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</si>
  <si>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</si>
  <si>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</si>
  <si>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</si>
  <si>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</si>
  <si>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</si>
  <si>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</si>
  <si>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</si>
  <si>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</si>
  <si>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</si>
  <si>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</si>
  <si>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</si>
  <si>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</si>
  <si>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</si>
  <si>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</si>
  <si>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</si>
  <si>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</si>
  <si>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</si>
  <si>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</si>
  <si>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</si>
  <si>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</si>
  <si>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</si>
  <si>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</si>
  <si>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</si>
  <si>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</si>
  <si>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With Rear Air Suspension</t>
  </si>
  <si>
    <t>33-230306</t>
  </si>
  <si>
    <t>FR-S/BRZ</t>
  </si>
  <si>
    <t>Camaro/Firebird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</si>
  <si>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</si>
  <si>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</si>
  <si>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</si>
  <si>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</si>
  <si>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</si>
  <si>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</si>
  <si>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</si>
  <si>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</si>
  <si>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</si>
  <si>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</si>
  <si>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</si>
  <si>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</si>
  <si>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</si>
  <si>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</si>
  <si>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</si>
  <si>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</si>
  <si>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</si>
  <si>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</si>
  <si>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</si>
  <si>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</si>
  <si>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</si>
  <si>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</si>
  <si>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</si>
  <si>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</si>
  <si>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</si>
  <si>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</si>
  <si>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</si>
  <si>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</si>
  <si>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</si>
  <si>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</si>
  <si>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</si>
  <si>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</si>
  <si>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</si>
  <si>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</si>
  <si>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</si>
  <si>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</si>
  <si>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</si>
  <si>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</si>
  <si>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</si>
  <si>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</si>
  <si>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</si>
  <si>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</si>
  <si>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</si>
  <si>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</si>
  <si>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</si>
  <si>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</si>
  <si>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</si>
  <si>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</si>
  <si>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</si>
  <si>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</si>
  <si>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</si>
  <si>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</si>
  <si>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</si>
  <si>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</si>
  <si>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</si>
  <si>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</si>
  <si>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</si>
  <si>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</si>
  <si>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</si>
  <si>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</si>
  <si>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</si>
  <si>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</si>
  <si>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</si>
  <si>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</si>
  <si>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</si>
  <si>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</si>
  <si>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</si>
  <si>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</si>
  <si>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</si>
  <si>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</si>
  <si>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</si>
  <si>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</si>
  <si>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</si>
  <si>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</si>
  <si>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</si>
  <si>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</si>
  <si>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</si>
  <si>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</si>
  <si>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</si>
  <si>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</si>
  <si>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</si>
  <si>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</si>
  <si>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</si>
  <si>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</si>
  <si>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</si>
  <si>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</si>
  <si>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</si>
  <si>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</si>
  <si>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</si>
  <si>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</si>
  <si>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</si>
  <si>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</si>
  <si>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</si>
  <si>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</si>
  <si>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</si>
  <si>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</si>
  <si>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</si>
  <si>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</si>
  <si>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</si>
  <si>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</si>
  <si>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</si>
  <si>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</si>
  <si>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</si>
  <si>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</si>
  <si>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</si>
  <si>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</si>
  <si>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</si>
  <si>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</si>
  <si>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</si>
  <si>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</si>
  <si>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</si>
  <si>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</si>
  <si>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</si>
  <si>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</si>
  <si>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</si>
  <si>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</si>
  <si>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</si>
  <si>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</si>
  <si>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</si>
  <si>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</si>
  <si>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</si>
  <si>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</si>
  <si>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</si>
  <si>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</si>
  <si>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</si>
  <si>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</si>
  <si>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</si>
  <si>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</si>
  <si>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</si>
  <si>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</si>
  <si>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</si>
  <si>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</si>
  <si>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</si>
  <si>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</si>
  <si>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</si>
  <si>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</si>
  <si>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</si>
  <si>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</si>
  <si>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</si>
  <si>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</si>
  <si>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</si>
  <si>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</si>
  <si>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</si>
  <si>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</si>
  <si>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</si>
  <si>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</si>
  <si>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</si>
  <si>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</si>
  <si>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</si>
  <si>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</si>
  <si>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</si>
  <si>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</si>
  <si>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</si>
  <si>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</si>
  <si>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</si>
  <si>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</si>
  <si>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</si>
  <si>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</si>
  <si>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</si>
  <si>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</si>
  <si>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</si>
  <si>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</si>
  <si>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</si>
  <si>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</si>
  <si>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</si>
  <si>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</si>
  <si>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</si>
  <si>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</si>
  <si>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</si>
  <si>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</si>
  <si>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</si>
  <si>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</si>
  <si>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</si>
  <si>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</si>
  <si>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</si>
  <si>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</si>
  <si>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</si>
  <si>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</si>
  <si>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</si>
  <si>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</si>
  <si>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</si>
  <si>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</si>
  <si>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</si>
  <si>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</si>
  <si>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</si>
  <si>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</si>
  <si>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</si>
  <si>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</si>
  <si>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</si>
  <si>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</si>
  <si>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</si>
  <si>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</si>
  <si>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</si>
  <si>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</si>
  <si>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</si>
  <si>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</si>
  <si>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</si>
  <si>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</si>
  <si>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</si>
  <si>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</si>
  <si>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</si>
  <si>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</si>
  <si>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</si>
  <si>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</si>
  <si>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</si>
  <si>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</si>
  <si>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</si>
  <si>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</si>
  <si>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</si>
  <si>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</si>
  <si>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</si>
  <si>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</si>
  <si>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</si>
  <si>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</si>
  <si>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</si>
  <si>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</si>
  <si>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</si>
  <si>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</si>
  <si>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</si>
  <si>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</si>
  <si>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</si>
  <si>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</si>
  <si>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</si>
  <si>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</si>
  <si>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</si>
  <si>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</si>
  <si>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</si>
  <si>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</si>
  <si>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</si>
  <si>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</si>
  <si>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</si>
  <si>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</si>
  <si>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</si>
  <si>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</si>
  <si>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</si>
  <si>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</si>
  <si>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</si>
  <si>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</si>
  <si>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</si>
  <si>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</si>
  <si>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</si>
  <si>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</si>
  <si>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</si>
  <si>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</si>
  <si>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</si>
  <si>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</si>
  <si>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</si>
  <si>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</si>
  <si>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</si>
  <si>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</si>
  <si>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</si>
  <si>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</si>
  <si>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</si>
  <si>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</si>
  <si>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</si>
  <si>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</si>
  <si>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</si>
  <si>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</si>
  <si>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</si>
  <si>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</si>
  <si>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</si>
  <si>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</si>
  <si>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</si>
  <si>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</si>
  <si>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</si>
  <si>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</si>
  <si>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</si>
  <si>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</si>
  <si>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</si>
  <si>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</si>
  <si>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</si>
  <si>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</si>
  <si>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</si>
  <si>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</si>
  <si>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</si>
  <si>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</si>
  <si>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</si>
  <si>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</si>
  <si>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</si>
  <si>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</si>
  <si>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</si>
  <si>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</si>
  <si>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</si>
  <si>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</si>
  <si>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</si>
  <si>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</si>
  <si>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</si>
  <si>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</si>
  <si>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</si>
  <si>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</si>
  <si>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</si>
  <si>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</si>
  <si>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</si>
  <si>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</si>
  <si>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</si>
  <si>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</si>
  <si>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</si>
  <si>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</si>
  <si>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</si>
  <si>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</si>
  <si>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</si>
  <si>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</si>
  <si>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</si>
  <si>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</si>
  <si>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</si>
  <si>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</si>
  <si>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</si>
  <si>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</si>
  <si>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</si>
  <si>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</si>
  <si>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</si>
  <si>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</si>
  <si>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</si>
  <si>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</si>
  <si>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</si>
  <si>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</si>
  <si>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</si>
  <si>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</si>
  <si>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</si>
  <si>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</si>
  <si>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</si>
  <si>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</si>
  <si>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</si>
  <si>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</si>
  <si>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</si>
  <si>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</si>
  <si>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</si>
  <si>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</si>
  <si>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</si>
  <si>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</si>
  <si>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</si>
  <si>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</si>
  <si>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</si>
  <si>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</si>
  <si>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</si>
  <si>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</si>
  <si>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</si>
  <si>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</si>
  <si>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</si>
  <si>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</si>
  <si>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</si>
  <si>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</si>
  <si>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</si>
  <si>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</si>
  <si>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</si>
  <si>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</si>
  <si>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</si>
  <si>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</si>
  <si>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</si>
  <si>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</si>
  <si>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</si>
  <si>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</si>
  <si>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</si>
  <si>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</si>
  <si>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</si>
  <si>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</si>
  <si>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</si>
  <si>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</si>
  <si>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</si>
  <si>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</si>
  <si>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</si>
  <si>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</si>
  <si>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</si>
  <si>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</si>
  <si>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</si>
  <si>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</si>
  <si>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</si>
  <si>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</si>
  <si>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</si>
  <si>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</si>
  <si>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</si>
  <si>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</si>
  <si>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</si>
  <si>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</si>
  <si>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</si>
  <si>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</si>
  <si>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</si>
  <si>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</si>
  <si>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</si>
  <si>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</si>
  <si>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</si>
  <si>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</si>
  <si>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</si>
  <si>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</si>
  <si>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</si>
  <si>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</si>
  <si>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</si>
  <si>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</si>
  <si>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</si>
  <si>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</si>
  <si>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</si>
  <si>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</si>
  <si>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</si>
  <si>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</si>
  <si>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</si>
  <si>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</si>
  <si>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</si>
  <si>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</si>
  <si>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</si>
  <si>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</si>
  <si>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</si>
  <si>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</si>
  <si>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</si>
  <si>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</si>
  <si>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</si>
  <si>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</si>
  <si>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</si>
  <si>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</si>
  <si>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</si>
  <si>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</si>
  <si>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</si>
  <si>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</si>
  <si>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</si>
  <si>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</si>
  <si>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</si>
  <si>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</si>
  <si>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</si>
  <si>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</si>
  <si>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</si>
  <si>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</si>
  <si>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</si>
  <si>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</si>
  <si>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</si>
  <si>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</si>
  <si>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</si>
  <si>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</si>
  <si>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</si>
  <si>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</si>
  <si>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</si>
  <si>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</si>
  <si>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</si>
  <si>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</si>
  <si>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</si>
  <si>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</si>
  <si>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</si>
  <si>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</si>
  <si>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9" TRAVEL TAKEAPART DIGRESSIVE</t>
  </si>
  <si>
    <t>9" TRAVEL TAKEAPART LINEAR</t>
  </si>
  <si>
    <t>4" TRAVEL TAKEAPART DIGRESSIVE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</si>
  <si>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</si>
  <si>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</si>
  <si>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</si>
  <si>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</si>
  <si>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</si>
  <si>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</si>
  <si>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</si>
  <si>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</si>
  <si>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</si>
  <si>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</si>
  <si>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</si>
  <si>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</si>
  <si>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</si>
  <si>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</si>
  <si>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</si>
  <si>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</si>
  <si>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</si>
  <si>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</si>
  <si>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</si>
  <si>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</si>
  <si>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</si>
  <si>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</si>
  <si>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</si>
  <si>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</si>
  <si>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</si>
  <si>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</si>
  <si>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</si>
  <si>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</si>
  <si>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</si>
  <si>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</si>
  <si>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</si>
  <si>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</si>
  <si>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</si>
  <si>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</si>
  <si>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</si>
  <si>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</si>
  <si>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</si>
  <si>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</si>
  <si>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</si>
  <si>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</si>
  <si>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</si>
  <si>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</si>
  <si>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</si>
  <si>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</si>
  <si>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</si>
  <si>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</si>
  <si>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</si>
  <si>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</si>
  <si>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</si>
  <si>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</si>
  <si>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</si>
  <si>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</si>
  <si>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</si>
  <si>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</si>
  <si>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</si>
  <si>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</si>
  <si>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</si>
  <si>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</si>
  <si>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</si>
  <si>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</si>
  <si>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</si>
  <si>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</si>
  <si>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</si>
  <si>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</si>
  <si>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</si>
  <si>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</si>
  <si>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</si>
  <si>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</si>
  <si>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</si>
  <si>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</si>
  <si>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</si>
  <si>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</si>
  <si>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</si>
  <si>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</si>
  <si>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</si>
  <si>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</si>
  <si>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</si>
  <si>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</si>
  <si>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</si>
  <si>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</si>
  <si>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</si>
  <si>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</si>
  <si>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</si>
  <si>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</si>
  <si>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</si>
  <si>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</si>
  <si>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</si>
  <si>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</si>
  <si>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</si>
  <si>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</si>
  <si>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</si>
  <si>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</si>
  <si>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</si>
  <si>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</si>
  <si>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</si>
  <si>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</si>
  <si>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</si>
  <si>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</si>
  <si>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</si>
  <si>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</si>
  <si>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</si>
  <si>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</si>
  <si>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</si>
  <si>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</si>
  <si>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</si>
  <si>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</si>
  <si>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</si>
  <si>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</si>
  <si>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</si>
  <si>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</si>
  <si>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</si>
  <si>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</si>
  <si>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</si>
  <si>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</si>
  <si>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</si>
  <si>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</si>
  <si>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</si>
  <si>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</si>
  <si>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</si>
  <si>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</si>
  <si>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</si>
  <si>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</si>
  <si>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</si>
  <si>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</si>
  <si>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</si>
  <si>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</si>
  <si>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</si>
  <si>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</si>
  <si>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</si>
  <si>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</si>
  <si>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</si>
  <si>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</si>
  <si>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</si>
  <si>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</si>
  <si>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</si>
  <si>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</si>
  <si>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</si>
  <si>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</si>
  <si>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</si>
  <si>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</si>
  <si>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</si>
  <si>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</si>
  <si>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</si>
  <si>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</si>
  <si>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</si>
  <si>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</si>
  <si>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</si>
  <si>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</si>
  <si>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</si>
  <si>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</si>
  <si>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</si>
  <si>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</si>
  <si>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</si>
  <si>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</si>
  <si>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</si>
  <si>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</si>
  <si>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</si>
  <si>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</si>
  <si>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</si>
  <si>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</si>
  <si>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</si>
  <si>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</si>
  <si>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</si>
  <si>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</si>
  <si>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</si>
  <si>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</si>
  <si>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</si>
  <si>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</si>
  <si>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</si>
  <si>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</si>
  <si>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</si>
  <si>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</si>
  <si>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</si>
  <si>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</si>
  <si>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</si>
  <si>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</si>
  <si>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</si>
  <si>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</si>
  <si>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</si>
  <si>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</si>
  <si>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A4, A4 Quattro</t>
  </si>
  <si>
    <t>A6, A6 Quattro, A7 Quattro</t>
  </si>
  <si>
    <t>Allroad Quattro</t>
  </si>
  <si>
    <t>M-Series [F80/F82/F83]</t>
  </si>
  <si>
    <t>UPC</t>
  </si>
  <si>
    <t>171 460 12 00</t>
  </si>
  <si>
    <t>60-193506</t>
  </si>
  <si>
    <t>171 460 20 00</t>
  </si>
  <si>
    <t>61-193529</t>
  </si>
  <si>
    <t>171 460 20 00 80</t>
  </si>
  <si>
    <t>171 460 21 00</t>
  </si>
  <si>
    <t>171 460 21 00 80</t>
  </si>
  <si>
    <t>171 460 25 00</t>
  </si>
  <si>
    <t>61-193543</t>
  </si>
  <si>
    <t>171 460 25 00 80</t>
  </si>
  <si>
    <t>203 460 11 00</t>
  </si>
  <si>
    <t>60-169617</t>
  </si>
  <si>
    <t>203 460 11 00 80</t>
  </si>
  <si>
    <t>203 460 13 00</t>
  </si>
  <si>
    <t>61-169623</t>
  </si>
  <si>
    <t>203 460 13 00 80</t>
  </si>
  <si>
    <t>203 460 3200</t>
  </si>
  <si>
    <t>61-233195</t>
  </si>
  <si>
    <t>203 460 3200 80</t>
  </si>
  <si>
    <t>203 460 33 00</t>
  </si>
  <si>
    <t>60-169655</t>
  </si>
  <si>
    <t>203 460 33 00 80</t>
  </si>
  <si>
    <t>203 460 35 00</t>
  </si>
  <si>
    <t>61-169661</t>
  </si>
  <si>
    <t>203 460 35 00 80</t>
  </si>
  <si>
    <t>203 460 4100</t>
  </si>
  <si>
    <t>60-233189</t>
  </si>
  <si>
    <t>203 460 4100 80</t>
  </si>
  <si>
    <t>203 460 52 00</t>
  </si>
  <si>
    <t>61-169692</t>
  </si>
  <si>
    <t>203 460 52 00 80</t>
  </si>
  <si>
    <t>203 460 53 00</t>
  </si>
  <si>
    <t>60-169709</t>
  </si>
  <si>
    <t>203 460 53 00 80</t>
  </si>
  <si>
    <t>203 460 55 00</t>
  </si>
  <si>
    <t>61-169715</t>
  </si>
  <si>
    <t>203 460 55 00 80</t>
  </si>
  <si>
    <t>204 460 01 01</t>
  </si>
  <si>
    <t>61-213364</t>
  </si>
  <si>
    <t>204 460 06 00</t>
  </si>
  <si>
    <t>60-213310</t>
  </si>
  <si>
    <t>204 460 17 00</t>
  </si>
  <si>
    <t>204 460 19 00</t>
  </si>
  <si>
    <t>60-213334</t>
  </si>
  <si>
    <t>204 460 20 00</t>
  </si>
  <si>
    <t>61-213500</t>
  </si>
  <si>
    <t>204 460 20 00 80</t>
  </si>
  <si>
    <t>204 460 37 00</t>
  </si>
  <si>
    <t>60-213389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</si>
  <si>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</si>
  <si>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</si>
  <si>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</si>
  <si>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</si>
  <si>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</si>
  <si>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</si>
  <si>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</si>
  <si>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</si>
  <si>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</si>
  <si>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</si>
  <si>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</si>
  <si>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60-213600</t>
  </si>
  <si>
    <t>204 460 86 00 80</t>
  </si>
  <si>
    <t>204 460 90 00</t>
  </si>
  <si>
    <t>204 460 93 00</t>
  </si>
  <si>
    <t>61-213531</t>
  </si>
  <si>
    <t>204 460 93 00 80</t>
  </si>
  <si>
    <t>204 460 96 00</t>
  </si>
  <si>
    <t>61-213586</t>
  </si>
  <si>
    <t>204 460 96 00 80</t>
  </si>
  <si>
    <t>211 460 18 00</t>
  </si>
  <si>
    <t>60-169730</t>
  </si>
  <si>
    <t>211 460 18 00 80</t>
  </si>
  <si>
    <t>211 460 24 00</t>
  </si>
  <si>
    <t>61-169753</t>
  </si>
  <si>
    <t>211 460 24 00 80</t>
  </si>
  <si>
    <t>211 460 32 00</t>
  </si>
  <si>
    <t>61-169760</t>
  </si>
  <si>
    <t>211 460 32 00 80</t>
  </si>
  <si>
    <t>211 460 35 00</t>
  </si>
  <si>
    <t>61-169777</t>
  </si>
  <si>
    <t>211 460 35 00 80</t>
  </si>
  <si>
    <t>211 460 43 00</t>
  </si>
  <si>
    <t>60-169792</t>
  </si>
  <si>
    <t>211 460 43 00 80</t>
  </si>
  <si>
    <t>211 460 47 00</t>
  </si>
  <si>
    <t>60-169815</t>
  </si>
  <si>
    <t>211 460 47 00 80</t>
  </si>
  <si>
    <t>212 460 23 00</t>
  </si>
  <si>
    <t>61-214118</t>
  </si>
  <si>
    <t>212 460 23 00 80</t>
  </si>
  <si>
    <t>212 460 34 00</t>
  </si>
  <si>
    <t>60-214171</t>
  </si>
  <si>
    <t>212 460 34 00 80</t>
  </si>
  <si>
    <t>212 460 37 00</t>
  </si>
  <si>
    <t>61-214156</t>
  </si>
  <si>
    <t>212 460 37 00 80</t>
  </si>
  <si>
    <t>219 460 06 00</t>
  </si>
  <si>
    <t>61-173675</t>
  </si>
  <si>
    <t>219 460 06 00 80</t>
  </si>
  <si>
    <t>219 460 10 00</t>
  </si>
  <si>
    <t>61-173699</t>
  </si>
  <si>
    <t>219 460 10 00 80</t>
  </si>
  <si>
    <t>220 460 08 00</t>
  </si>
  <si>
    <t>61-173712</t>
  </si>
  <si>
    <t>220 460 15 00</t>
  </si>
  <si>
    <t>61-169845</t>
  </si>
  <si>
    <t>220 460 15 00 80</t>
  </si>
  <si>
    <t>220 460 25 00</t>
  </si>
  <si>
    <t>220 460 25 00 80</t>
  </si>
  <si>
    <t>221 460 18 00</t>
  </si>
  <si>
    <t>61-169852</t>
  </si>
  <si>
    <t>221 460 25 00</t>
  </si>
  <si>
    <t>221 460 25 00 80</t>
  </si>
  <si>
    <t>221 460 28 00</t>
  </si>
  <si>
    <t>61-221529</t>
  </si>
  <si>
    <t>221 460 35 00</t>
  </si>
  <si>
    <t>61-221550</t>
  </si>
  <si>
    <t>221 460 35 00 80</t>
  </si>
  <si>
    <t>221 460 37 00</t>
  </si>
  <si>
    <t>61-173767</t>
  </si>
  <si>
    <t>221 460 39 00</t>
  </si>
  <si>
    <t>61-173774</t>
  </si>
  <si>
    <t>221 460 41 00</t>
  </si>
  <si>
    <t>61-173798</t>
  </si>
  <si>
    <t>221 460 46 00</t>
  </si>
  <si>
    <t>61-221536</t>
  </si>
  <si>
    <t>221 460 46 00 80</t>
  </si>
  <si>
    <t>221 460 50 00</t>
  </si>
  <si>
    <t>61-221567</t>
  </si>
  <si>
    <t>221 460 50 00 80</t>
  </si>
  <si>
    <t>221 460 51 00</t>
  </si>
  <si>
    <t>221 460 51 00 80</t>
  </si>
  <si>
    <t>230 460 08 00</t>
  </si>
  <si>
    <t>61-169876</t>
  </si>
  <si>
    <t>230 460 12 00</t>
  </si>
  <si>
    <t>61-173811</t>
  </si>
  <si>
    <t>230 460 12 00 80</t>
  </si>
  <si>
    <t>230 460 17 00</t>
  </si>
  <si>
    <t>61-173835</t>
  </si>
  <si>
    <t>230 460 20 00</t>
  </si>
  <si>
    <t>61-193970</t>
  </si>
  <si>
    <t>230 460 20 00 80</t>
  </si>
  <si>
    <t>901 460 41 00</t>
  </si>
  <si>
    <t>60-173881</t>
  </si>
  <si>
    <t>901 460 41 00 80</t>
  </si>
  <si>
    <t>904 460 00 00</t>
  </si>
  <si>
    <t>60-173904</t>
  </si>
  <si>
    <t>904 460 00 00 80</t>
  </si>
  <si>
    <t>906 460 04 00</t>
  </si>
  <si>
    <t>60-174000</t>
  </si>
  <si>
    <t>906 460 06 00</t>
  </si>
  <si>
    <t>906 460 08 00</t>
  </si>
  <si>
    <t>906 460 13 00</t>
  </si>
  <si>
    <t>906 460 13 00 80</t>
  </si>
  <si>
    <t>906 460 17 00</t>
  </si>
  <si>
    <t>Type</t>
  </si>
  <si>
    <t>Chassis Code</t>
  </si>
  <si>
    <t>Fitment</t>
  </si>
  <si>
    <t>OE #</t>
  </si>
  <si>
    <t>Standard</t>
  </si>
  <si>
    <t>W203</t>
  </si>
  <si>
    <t>Lenkgetriebe MB W203 LHD</t>
  </si>
  <si>
    <t>W211</t>
  </si>
  <si>
    <t>Lenkgetriebe MB W211 LHD</t>
  </si>
  <si>
    <t>Lenkgetriebe MB W211</t>
  </si>
  <si>
    <t>W901</t>
  </si>
  <si>
    <t>MB Sprinter W901 Lenkgetriebe LHD</t>
  </si>
  <si>
    <t>MB Sprinter W901 Lenkgetriebe</t>
  </si>
  <si>
    <t>W906</t>
  </si>
  <si>
    <t>MB Sprinter W906 Lenkgetriebe LHD</t>
  </si>
  <si>
    <t>W171</t>
  </si>
  <si>
    <t>MB SLK W171 Steering Gear LHD</t>
  </si>
  <si>
    <t>W204</t>
  </si>
  <si>
    <t>MB C-Klasse W204 Std Comfort LHD</t>
  </si>
  <si>
    <t>MB C-Klasse W204 LL Std Comfort USA</t>
  </si>
  <si>
    <t>MB C-Klasse W204 STD komfort ECO RSV LHD</t>
  </si>
  <si>
    <t>MB C-Klasse W204 Std USA LHD</t>
  </si>
  <si>
    <t>W212</t>
  </si>
  <si>
    <t>MB E-Klasse W212 LL Std USA</t>
  </si>
  <si>
    <t>W203 [4Matic]</t>
  </si>
  <si>
    <t>MB C-Klasse W203 4x4 LHD Std</t>
  </si>
  <si>
    <t>Parametric</t>
  </si>
  <si>
    <t>W220</t>
  </si>
  <si>
    <t>Lenkgetriebe MB W220</t>
  </si>
  <si>
    <t>W221</t>
  </si>
  <si>
    <t>Lenkgetriebe MB W221 LHD</t>
  </si>
  <si>
    <t>W230</t>
  </si>
  <si>
    <t>Lenkgetriebe MB W230 LHD</t>
  </si>
  <si>
    <t>MB E-Klasse W211 Lenkgetriebe LHD</t>
  </si>
  <si>
    <t>MB S-Klasse W220 Lenkgetriebe LHD</t>
  </si>
  <si>
    <t>MB S-Klasse W221 Lenkgetriebe</t>
  </si>
  <si>
    <t>MB S-Klasse W221 Lenkgetriebe LHD</t>
  </si>
  <si>
    <t>R230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</si>
  <si>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</si>
  <si>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</si>
  <si>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</si>
  <si>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</si>
  <si>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</si>
  <si>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</si>
  <si>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</si>
  <si>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</si>
  <si>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</si>
  <si>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</si>
  <si>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</si>
  <si>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60-173850</t>
  </si>
  <si>
    <t>639 460 16 00</t>
  </si>
  <si>
    <t>906 460 13 00 80
906 460 04 00
906 460 06 00
906 460 08 00
906 460 13 00
906 460 17 00</t>
  </si>
  <si>
    <t>204 460 53 00 80
204 460 06 00
204 460 53 00
204 460 43 00</t>
  </si>
  <si>
    <t>204 460 57 00
204 460 01 01
204 460 17 00
204 460 47 00</t>
  </si>
  <si>
    <t>204 460 59 00 80
204 460 19 00
204 460 49 00
204 460 59 00</t>
  </si>
  <si>
    <t>171 460 21 00 80
171 460 12 00
171 460 21 00</t>
  </si>
  <si>
    <t>204 460 63 00 80
204 460 37 00
204 460 63 00</t>
  </si>
  <si>
    <t>204 460 20 00 80
204 460 20 00
204 460 90 00</t>
  </si>
  <si>
    <t>220 460 25 00 80
220 460 08 00
220 460 25 00</t>
  </si>
  <si>
    <t>221 460 25 00 80
221 460 18 00
221 460 25 00</t>
  </si>
  <si>
    <t>221 460 51 00 80
221 460 39 00
221 460 51 00</t>
  </si>
  <si>
    <t>171 460 20 00 80
171 460 20 00</t>
  </si>
  <si>
    <t>171 460 25 00 80
171 460 25 00</t>
  </si>
  <si>
    <t>203 460 11 00 80
203 460 11 00</t>
  </si>
  <si>
    <t>203 460 13 00 80
203 460 13 00</t>
  </si>
  <si>
    <t>203 460 32 00 80
203 460 32 00</t>
  </si>
  <si>
    <t>203 460 33 00 80
203 460 33 00</t>
  </si>
  <si>
    <t>203 460 35 00 80
203 460 35 00</t>
  </si>
  <si>
    <t>203 460 41 00 80
203 460 41 00</t>
  </si>
  <si>
    <t>203 460 52 00 80
203 460 52 00</t>
  </si>
  <si>
    <t>203 460 53 00 80
203 460 53 00</t>
  </si>
  <si>
    <t>203 460 55 00 80
203 460 55 00</t>
  </si>
  <si>
    <t>204 460 86 00 80
204 460 86 00</t>
  </si>
  <si>
    <t>204 460 93 00 80
204 460 93 00</t>
  </si>
  <si>
    <t>204 460 96 00 80
204 460 96 00</t>
  </si>
  <si>
    <t>211 460 18 00 80
211 460 18 00</t>
  </si>
  <si>
    <t>211 460 24 00 80
211 460 24 00</t>
  </si>
  <si>
    <t>211 460 32 00 80
211 460 32 00</t>
  </si>
  <si>
    <t>211 460 35 00 80
211 460 35 00</t>
  </si>
  <si>
    <t>211 460 43 00 80
211 460 43 00</t>
  </si>
  <si>
    <t>211 460 47 00 80
211 460 47 00</t>
  </si>
  <si>
    <t>212 460 23 00 80
212 460 23 00</t>
  </si>
  <si>
    <t>212 460 34 00 80
212 460 34 00</t>
  </si>
  <si>
    <t>212 460 37 00 80
212 460 37 00</t>
  </si>
  <si>
    <t>219 460 06 00 80
219 460 06 00</t>
  </si>
  <si>
    <t>219 460 10 00 80
219 460 10 00</t>
  </si>
  <si>
    <t>220 460 15 00 80
220 460 15 00</t>
  </si>
  <si>
    <t>221 460 35 00 80
221 460 35 00</t>
  </si>
  <si>
    <t>221 460 46 00 80
221 460 46 00</t>
  </si>
  <si>
    <t>221 460 50 00 80
221 460 50 00</t>
  </si>
  <si>
    <t>230 460 12 00 80
230 460 12 00</t>
  </si>
  <si>
    <t>230 460 20 00 80
230 460 20 00</t>
  </si>
  <si>
    <t>901 460 41 00 80
901 460 41 00</t>
  </si>
  <si>
    <t>904 460 00 00 80
904 460 00 00</t>
  </si>
  <si>
    <t>W639</t>
  </si>
  <si>
    <t>MB Vito W639 Lenkgetriebe</t>
  </si>
  <si>
    <t>22-040343</t>
  </si>
  <si>
    <t>22-205438</t>
  </si>
  <si>
    <t>35-207207</t>
  </si>
  <si>
    <t>35-207481</t>
  </si>
  <si>
    <t>24-238281</t>
  </si>
  <si>
    <t>24-238304</t>
  </si>
  <si>
    <t>46-227294</t>
  </si>
  <si>
    <t>46-227287</t>
  </si>
  <si>
    <t>46-206084</t>
  </si>
  <si>
    <t>46-241627</t>
  </si>
  <si>
    <t>33-241210</t>
  </si>
  <si>
    <t>33-241227</t>
  </si>
  <si>
    <t>33-241234</t>
  </si>
  <si>
    <t>33-241241</t>
  </si>
  <si>
    <t>33-241258</t>
  </si>
  <si>
    <t>35-191353</t>
  </si>
  <si>
    <t>35-191360</t>
  </si>
  <si>
    <t>24-191371</t>
  </si>
  <si>
    <t>9200
Series</t>
  </si>
  <si>
    <t>6112
Series</t>
  </si>
  <si>
    <t>Kia</t>
  </si>
  <si>
    <t>2011-2015</t>
  </si>
  <si>
    <t>2010-2015</t>
  </si>
  <si>
    <t>2005-2015</t>
  </si>
  <si>
    <t>Tundra</t>
  </si>
  <si>
    <t>Tacoma</t>
  </si>
  <si>
    <t>Sorento</t>
  </si>
  <si>
    <t>For Vehicles Without Ride Height Control</t>
  </si>
  <si>
    <t>70mm ID 4-Tube Bypass - 12" Travel</t>
  </si>
  <si>
    <t>70mm ID 4-Tube Bypass - 10" Travel</t>
  </si>
  <si>
    <t>70mm ID 4-Tube Bypass - 14" Travel</t>
  </si>
  <si>
    <t>70mm ID 4-Tube Bypass - 16" Travel</t>
  </si>
  <si>
    <t>70mm ID 4-Tube Bypass - 18" Travel</t>
  </si>
  <si>
    <t>RWD Front Lift Height: 1" - 2.5"
4WD Front Lifted Height: .6" -2.5"
TRD Pro Front Lift Height: 0 - 1"</t>
  </si>
  <si>
    <t>Front Lifted Height: .75 - 2.5"</t>
  </si>
  <si>
    <t>5100 Series
(R.H.A.)</t>
  </si>
  <si>
    <t>Front Lifted Height: 0 - 1.85"</t>
  </si>
  <si>
    <t>Chevrolet Silverado 1500, GMC Sierra 1500</t>
  </si>
  <si>
    <t>Steering Racks</t>
  </si>
  <si>
    <t>2007-2015</t>
  </si>
  <si>
    <t>2014+</t>
  </si>
  <si>
    <t>AK1066</t>
  </si>
  <si>
    <t>24-011259</t>
  </si>
  <si>
    <t>BTS-7506</t>
  </si>
  <si>
    <t>F4-BE3-E612-H0</t>
  </si>
  <si>
    <t>24-000307</t>
  </si>
  <si>
    <t>22-049506</t>
  </si>
  <si>
    <t>F4-VNE-E028-BA</t>
  </si>
  <si>
    <t>F4-GM5-C395-H0</t>
  </si>
  <si>
    <t>35-045809</t>
  </si>
  <si>
    <t>27-029732</t>
  </si>
  <si>
    <t>24-013390</t>
  </si>
  <si>
    <t>22-047335</t>
  </si>
  <si>
    <t>19-063164</t>
  </si>
  <si>
    <t>22-047328</t>
  </si>
  <si>
    <t>24-101707</t>
  </si>
  <si>
    <t>22-048875</t>
  </si>
  <si>
    <t>19-063362</t>
  </si>
  <si>
    <t>22-048868</t>
  </si>
  <si>
    <t>A411150XXX</t>
  </si>
  <si>
    <t>A411150520</t>
  </si>
  <si>
    <t>A411150030</t>
  </si>
  <si>
    <t>A410132520</t>
  </si>
  <si>
    <t>A410130XXX</t>
  </si>
  <si>
    <t>A410130530</t>
  </si>
  <si>
    <t>A410130010</t>
  </si>
  <si>
    <t>A409122XXX</t>
  </si>
  <si>
    <t>A409120XXX</t>
  </si>
  <si>
    <t>47-171329</t>
  </si>
  <si>
    <t>46-192264</t>
  </si>
  <si>
    <t>46-191038</t>
  </si>
  <si>
    <t>46-180704</t>
  </si>
  <si>
    <t>34-030097</t>
  </si>
  <si>
    <t>24-186384</t>
  </si>
  <si>
    <t>24-020268</t>
  </si>
  <si>
    <t>24-020251</t>
  </si>
  <si>
    <t>24-016797</t>
  </si>
  <si>
    <t>24-016087</t>
  </si>
  <si>
    <t>24-016063</t>
  </si>
  <si>
    <t>24-014991</t>
  </si>
  <si>
    <t>24-013895</t>
  </si>
  <si>
    <t>19-019956</t>
  </si>
  <si>
    <t>19-028859</t>
  </si>
  <si>
    <t>19-029269</t>
  </si>
  <si>
    <t>19-029368</t>
  </si>
  <si>
    <t>19-029375</t>
  </si>
  <si>
    <t>19-061252</t>
  </si>
  <si>
    <t>19-063553</t>
  </si>
  <si>
    <t>22-040909</t>
  </si>
  <si>
    <t>22-045461</t>
  </si>
  <si>
    <t>22-047281</t>
  </si>
  <si>
    <t>22-047342</t>
  </si>
  <si>
    <t>22-047359</t>
  </si>
  <si>
    <t>22-048028</t>
  </si>
  <si>
    <t>22-048035</t>
  </si>
  <si>
    <t>22-048820</t>
  </si>
  <si>
    <t>22-048837</t>
  </si>
  <si>
    <t>SS4 Series</t>
  </si>
  <si>
    <t>SA4 Series</t>
  </si>
  <si>
    <t>CA4 Series</t>
  </si>
  <si>
    <t>B14 (PSS)</t>
  </si>
  <si>
    <t>F4-BE5-H921-M0</t>
  </si>
  <si>
    <t>F4-BE5-H921-M1</t>
  </si>
  <si>
    <t>27-105993</t>
  </si>
  <si>
    <t>33-243511</t>
  </si>
  <si>
    <t>33-243504</t>
  </si>
  <si>
    <t>33-243498</t>
  </si>
  <si>
    <t>33-243481</t>
  </si>
  <si>
    <t>33-243474</t>
  </si>
  <si>
    <t>33-243429</t>
  </si>
  <si>
    <t>33-243436</t>
  </si>
  <si>
    <t>33-243443</t>
  </si>
  <si>
    <t>33-243450</t>
  </si>
  <si>
    <t>33-243467</t>
  </si>
  <si>
    <t>SL Series</t>
  </si>
  <si>
    <t>47-207233</t>
  </si>
  <si>
    <t>49-237276</t>
  </si>
  <si>
    <t>48-244091</t>
  </si>
  <si>
    <t>31-234207</t>
  </si>
  <si>
    <t>26-234229</t>
  </si>
  <si>
    <t>19-170206</t>
  </si>
  <si>
    <t>19-232638</t>
  </si>
  <si>
    <t>22-182869</t>
  </si>
  <si>
    <t>22-182876</t>
  </si>
  <si>
    <t>22-232618</t>
  </si>
  <si>
    <t>22-232625</t>
  </si>
  <si>
    <t>19-234656</t>
  </si>
  <si>
    <t>22-230867</t>
  </si>
  <si>
    <t>22-230874</t>
  </si>
  <si>
    <t>22-234636</t>
  </si>
  <si>
    <t>22-234643</t>
  </si>
  <si>
    <t>228i xDrive (2015), 320i xDrive (2013-2015), 328d xDrive (2014), 328i GT xDrive (2014), 328i xDrive (2013-2014), 335i GT xDrive (2014), 335i xDrive (2013-2014), 428i xDrive (2014-2015), 428i xDrive Gran Coupe (2015), 435i xDrive (2014-2015), 435i xDrive Gran Coupe (2015)</t>
  </si>
  <si>
    <t>S60 (2011-2014), S80 (2007-2014)</t>
  </si>
  <si>
    <t>X3</t>
  </si>
  <si>
    <t>M-Series [E63/E64]</t>
  </si>
  <si>
    <t>S60, S80</t>
  </si>
  <si>
    <t>XC60</t>
  </si>
  <si>
    <t>M6</t>
  </si>
  <si>
    <t>X3 [E83]</t>
  </si>
  <si>
    <t>E320</t>
  </si>
  <si>
    <t>Front Lowered Height: 30-50mm, up to 1020kg Axle Load; Rear Lowered Height: 30-50mm, up to 1120kg Axle Load; Without Electronic Suspension</t>
  </si>
  <si>
    <t>Front Lowered Height: 10-30mm, up to 1120kg Axle Load; Rear Lowered Height: 10-30mm, up to 1290kg Axle Load; With Electronic Damping Control (EDC)</t>
  </si>
  <si>
    <t>Without Electronic Suspension or Self Leveling Suspension</t>
  </si>
  <si>
    <t>7" Stroke Linear Dry Kit</t>
  </si>
  <si>
    <t>6" Stroke Linear Dry Kit</t>
  </si>
  <si>
    <t>5" Stroke Linear Dry Kit</t>
  </si>
  <si>
    <t>5" Stroke Digressive Dry Kit</t>
  </si>
  <si>
    <t>8" Stroke Linear Dry Kit</t>
  </si>
  <si>
    <t>6" Stroke Digressive Dry Kit</t>
  </si>
  <si>
    <t>7" Stroke Digressive Dry Kit</t>
  </si>
  <si>
    <t>8" Stroke Digressive Dry Kit</t>
  </si>
  <si>
    <t>9" Stroke Digressive Dry Kit</t>
  </si>
  <si>
    <t>With Self Leveling Suspension</t>
  </si>
  <si>
    <t>E-Class [S221]</t>
  </si>
  <si>
    <t>OK with M-Technics O.E. Spring, Without Electronic Suspension</t>
  </si>
  <si>
    <t>Shock only, must use with LR 016412,With Air Suspension, Without Adaptive Dynamics</t>
  </si>
  <si>
    <t>Excludes Air Leveling Suspension, Excludes Self Leveling (Nivomat) Suspension</t>
  </si>
  <si>
    <t>Without active stabilizer control, Without Electronic Suspension</t>
  </si>
  <si>
    <t>Front Lowered Height: 30-50mm, up to 1300kg Axle Load, Rear Lowered Height: 30-50mm, up to 1145kg Axle Load, Without active stabilizer control, Without Electronic Suspension</t>
  </si>
  <si>
    <t>Comfort Version, Excludes Electronic Suspension, Front Lowered Height: 10-30mm, up to 1020kg Axle Load, Rear Lowered Height: 10-30mm, up to 1235kg Axle Load</t>
  </si>
  <si>
    <t>Front Lowered Height: 20-40mm, up to 1140kg Axle Load, Rear Lowered Height: 20-40mm, up to 1040kg Axle Load</t>
  </si>
  <si>
    <t>Front Lowered Height: 30-50mm, up to 1110kg Axle Load, Rear Lowered Height: 30-50mm, up to 945kg Axle Load</t>
  </si>
  <si>
    <t>Front Lowered Height: 0-20mm, up to 785kg Axle Load, Rear Lowered Height: 10-25mm, up to 930kg Axle Load, With PASM Electronic Suspension Package</t>
  </si>
  <si>
    <t>Excludes Electronic Suspension, Front Lowered Height: 25mm,Rear Lowered Height: 30mm</t>
  </si>
  <si>
    <t>Excludes PASM Electronic Suspension Package, Front Lowered Height: 10-30mm, up to 785kg Axle Load, Rear Lowered Height: 10-30mm, up to 930kg Axle Load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</si>
  <si>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electronic damping control</t>
  </si>
  <si>
    <t>Front Lowered Height: 0-10mm, up to 485kg Axle Load, Rear Lowered Height: 0-20mm, up to 760kg Axle Load</t>
  </si>
  <si>
    <t>Front Lowered Height: 15-30mm, up to 1100kg Axle Load, Rear Lowered Height: 15-30mm, up to 1025kg Axle Load</t>
  </si>
  <si>
    <t>Coupe and Convertible, Standard Suspension Without Vehicle Dynamic Package</t>
  </si>
  <si>
    <t>9" Stroke Linear Dry Kit</t>
  </si>
  <si>
    <t>35-040170</t>
  </si>
  <si>
    <t>K4-VE3-64175M0</t>
  </si>
  <si>
    <t>46-188779</t>
  </si>
  <si>
    <t>47-242043</t>
  </si>
  <si>
    <t>31-231299</t>
  </si>
  <si>
    <t>35-245728</t>
  </si>
  <si>
    <t>35-245735</t>
  </si>
  <si>
    <t>24-240154</t>
  </si>
  <si>
    <t>24-240185</t>
  </si>
  <si>
    <t>48-231954</t>
  </si>
  <si>
    <t>46-207357</t>
  </si>
  <si>
    <t>22-240538</t>
  </si>
  <si>
    <t>22-240552</t>
  </si>
  <si>
    <t>35-223221</t>
  </si>
  <si>
    <t>35-223238</t>
  </si>
  <si>
    <t>35-223245</t>
  </si>
  <si>
    <t>35-223252</t>
  </si>
  <si>
    <t>35-223269</t>
  </si>
  <si>
    <t>35-223177</t>
  </si>
  <si>
    <t>35-223184</t>
  </si>
  <si>
    <t>35-223191</t>
  </si>
  <si>
    <t>35-223207</t>
  </si>
  <si>
    <t>35-223214</t>
  </si>
  <si>
    <t>35-223122</t>
  </si>
  <si>
    <t>35-223139</t>
  </si>
  <si>
    <t>35-223146</t>
  </si>
  <si>
    <t>35-223153</t>
  </si>
  <si>
    <t>35-223160</t>
  </si>
  <si>
    <t>35-223078</t>
  </si>
  <si>
    <t>35-223085</t>
  </si>
  <si>
    <t>35-223092</t>
  </si>
  <si>
    <t>35-223108</t>
  </si>
  <si>
    <t>35-223115</t>
  </si>
  <si>
    <t>UMS</t>
  </si>
  <si>
    <t>Cruze</t>
  </si>
  <si>
    <t>Fiesta</t>
  </si>
  <si>
    <t>TT</t>
  </si>
  <si>
    <t>300/Magnum</t>
  </si>
  <si>
    <t>Vue</t>
  </si>
  <si>
    <t>Saturn</t>
  </si>
  <si>
    <t>Chrysler/Dodge</t>
  </si>
  <si>
    <t>2014-2015</t>
  </si>
  <si>
    <t>2008-2010</t>
  </si>
  <si>
    <t>TT, TT Quattro</t>
  </si>
  <si>
    <t>Front Lowered Height: 30mm, up to 1175kg Axle Load
Rear Lowered Height: 30mm, up to 1020kg Axle Load</t>
  </si>
  <si>
    <t>Front Lowered Height: 25-40mm, up to 850kg Axle Load
Rear Lowered Height: 20-40mm, up to 765kg Axle Load</t>
  </si>
  <si>
    <t>Front Lowered Height: 10-30mm, up to 1110kg Axle Load
Rear Lowered Height: 10-30mm, up to 1040kg Axle Load
Without Electronic Suspension</t>
  </si>
  <si>
    <t>Chrysler 300 (2005-2010)
Dodge Magnum (2005-2008)</t>
  </si>
  <si>
    <r>
      <rPr>
        <b/>
        <sz val="12"/>
        <rFont val="Calibri"/>
        <family val="2"/>
        <scheme val="minor"/>
      </rPr>
      <t>Chrysler 300:</t>
    </r>
    <r>
      <rPr>
        <sz val="12"/>
        <rFont val="Calibri"/>
        <family val="2"/>
        <scheme val="minor"/>
      </rPr>
      <t xml:space="preserve">
Front Lowered Height: 40mm,Rear Lowered Height: 40mm
</t>
    </r>
    <r>
      <rPr>
        <b/>
        <sz val="12"/>
        <rFont val="Calibri"/>
        <family val="2"/>
        <scheme val="minor"/>
      </rPr>
      <t>Dodge Magnum:</t>
    </r>
    <r>
      <rPr>
        <sz val="12"/>
        <rFont val="Calibri"/>
        <family val="2"/>
        <scheme val="minor"/>
      </rPr>
      <t xml:space="preserve">
Front Lowered Height: 35mm,Rear Lowered Height: 35mm</t>
    </r>
  </si>
  <si>
    <r>
      <rPr>
        <b/>
        <sz val="12"/>
        <color theme="1"/>
        <rFont val="Calibri"/>
        <family val="2"/>
        <scheme val="minor"/>
      </rPr>
      <t>A3/Golf:</t>
    </r>
    <r>
      <rPr>
        <sz val="12"/>
        <color theme="1"/>
        <rFont val="Calibri"/>
        <family val="2"/>
        <scheme val="minor"/>
      </rPr>
      <t xml:space="preserve">
Front/Rear Lowered Height: 30-50mm
Without Electronic Suspension
</t>
    </r>
    <r>
      <rPr>
        <b/>
        <sz val="12"/>
        <color theme="1"/>
        <rFont val="Calibri"/>
        <family val="2"/>
        <scheme val="minor"/>
      </rPr>
      <t>GTI:</t>
    </r>
    <r>
      <rPr>
        <sz val="12"/>
        <color theme="1"/>
        <rFont val="Calibri"/>
        <family val="2"/>
        <scheme val="minor"/>
      </rPr>
      <t xml:space="preserve">
Front/Rear Lowered Height: 15-35mm
Without Electronic Suspension</t>
    </r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</si>
  <si>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</si>
  <si>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</si>
  <si>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</si>
  <si>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</si>
  <si>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</si>
  <si>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</si>
  <si>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</si>
  <si>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</si>
  <si>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</si>
  <si>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</si>
  <si>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</si>
  <si>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</si>
  <si>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</si>
  <si>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</si>
  <si>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</si>
  <si>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</si>
  <si>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</si>
  <si>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</si>
  <si>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</si>
  <si>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</si>
  <si>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Fiesta ST</t>
  </si>
  <si>
    <t>24-225441</t>
  </si>
  <si>
    <t>24-225434</t>
  </si>
  <si>
    <t>48-207287</t>
  </si>
  <si>
    <t>49-207323</t>
  </si>
  <si>
    <t>26-237138</t>
  </si>
  <si>
    <t>26-237145</t>
  </si>
  <si>
    <t>19-226651</t>
  </si>
  <si>
    <t>19-235219</t>
  </si>
  <si>
    <t>19-240329</t>
  </si>
  <si>
    <t>19-240336</t>
  </si>
  <si>
    <t>24-226776</t>
  </si>
  <si>
    <t>22-238269</t>
  </si>
  <si>
    <t>22-238276</t>
  </si>
  <si>
    <t>22-241818</t>
  </si>
  <si>
    <t>22-241825</t>
  </si>
  <si>
    <t>22-131614</t>
  </si>
  <si>
    <t>22-139191</t>
  </si>
  <si>
    <t>35-118312</t>
  </si>
  <si>
    <t>47-126848</t>
  </si>
  <si>
    <t>47-249134</t>
  </si>
  <si>
    <t>FJ Cruiser (2010-2014)</t>
  </si>
  <si>
    <t>Front Lifted Height: 0 - 2.5"</t>
  </si>
  <si>
    <t>FJ Cruiser (2007-2009)</t>
  </si>
  <si>
    <t>FJ Cruiser</t>
  </si>
  <si>
    <t>2004-2009</t>
  </si>
  <si>
    <t>Mini</t>
  </si>
  <si>
    <t>Coupe Only</t>
  </si>
  <si>
    <t>TT Quattro</t>
  </si>
  <si>
    <t>With ADS</t>
  </si>
  <si>
    <t>SL-Class [R231]</t>
  </si>
  <si>
    <t>X5 [F15]</t>
  </si>
  <si>
    <t>XC90</t>
  </si>
  <si>
    <t>3/4-Series xDrive [F30/F32]</t>
  </si>
  <si>
    <t>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</si>
  <si>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320i xDrive 2014-2013, 328d xDrive 2014, 328i xDrive 2014-2013, 335i xDrive 2014-2013, 428i xDrive 2014</t>
  </si>
  <si>
    <t>SL550, SL63 AMG, SL65 AMG</t>
  </si>
  <si>
    <t>E320 2004-2005, E350 2006-2009</t>
  </si>
  <si>
    <t>Standard Suspension (Wagon Only)</t>
  </si>
  <si>
    <r>
      <rPr>
        <b/>
        <sz val="12"/>
        <rFont val="Calibri"/>
        <family val="2"/>
        <scheme val="minor"/>
      </rPr>
      <t xml:space="preserve">Front Lowered Height: </t>
    </r>
    <r>
      <rPr>
        <sz val="12"/>
        <rFont val="Calibri"/>
        <family val="2"/>
        <scheme val="minor"/>
      </rPr>
      <t xml:space="preserve">30-50mm, up to 1020kg Axle Load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30-50mm, up to 1120kg Axle Load
Without Electronic Suspension</t>
    </r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</si>
  <si>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30-50mm, up to 1020kg Axle Load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30-50mm, up to 1235kg Axle Load
Without Electronic Suspension</t>
    </r>
  </si>
  <si>
    <t>34-002629</t>
  </si>
  <si>
    <t>35-040187</t>
  </si>
  <si>
    <t>A409120010</t>
  </si>
  <si>
    <t>24-214681</t>
  </si>
  <si>
    <t>5125 Series</t>
  </si>
  <si>
    <t>24-214742</t>
  </si>
  <si>
    <t>F4-BOA-0000872</t>
  </si>
  <si>
    <t>9300 Coilover</t>
  </si>
  <si>
    <t>49-237108</t>
  </si>
  <si>
    <t>48-245715</t>
  </si>
  <si>
    <t>22-231116</t>
  </si>
  <si>
    <t>22-231123</t>
  </si>
  <si>
    <t>22-231130</t>
  </si>
  <si>
    <t>22-231147</t>
  </si>
  <si>
    <t>23-231153</t>
  </si>
  <si>
    <t>23-231160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</si>
  <si>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</si>
  <si>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</si>
  <si>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</si>
  <si>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</si>
  <si>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</si>
  <si>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</si>
  <si>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</si>
  <si>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</si>
  <si>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</si>
  <si>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</si>
  <si>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</si>
  <si>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</si>
  <si>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</si>
  <si>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</si>
  <si>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</si>
  <si>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</si>
  <si>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24-239400</t>
  </si>
  <si>
    <t>24-239417</t>
  </si>
  <si>
    <t>24-239424</t>
  </si>
  <si>
    <t>24-239431</t>
  </si>
  <si>
    <t>8125 Series</t>
  </si>
  <si>
    <t>Corvette [C7]</t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</si>
  <si>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0-30mm
</t>
    </r>
    <r>
      <rPr>
        <b/>
        <sz val="12"/>
        <rFont val="Calibri"/>
        <family val="2"/>
        <scheme val="minor"/>
      </rPr>
      <t xml:space="preserve">Rear Lowered Height: </t>
    </r>
    <r>
      <rPr>
        <sz val="12"/>
        <rFont val="Calibri"/>
        <family val="2"/>
        <scheme val="minor"/>
      </rPr>
      <t>0-30mm</t>
    </r>
  </si>
  <si>
    <t>Standard Suspension without PASM</t>
  </si>
  <si>
    <t>Sport Suspension without PASM</t>
  </si>
  <si>
    <t>With PASM</t>
  </si>
  <si>
    <t>Off-Road</t>
  </si>
  <si>
    <t>46mm Coilover w/ Hardware, 5" Travel</t>
  </si>
  <si>
    <t>46mm Coilover w/ Hardware, 6" Travel</t>
  </si>
  <si>
    <t>46mm Coilover w/ Hardware, 8" Travel</t>
  </si>
  <si>
    <t>46mm Coilover w/ Hardware, 10" Travel</t>
  </si>
  <si>
    <t>46mm Coilover w/ Hardware, 12" Travel</t>
  </si>
  <si>
    <t>46mm Coilover w/ Hardware, 14" Travel</t>
  </si>
  <si>
    <t>46mm Coilover w/ Hardware, 16" Travel</t>
  </si>
  <si>
    <t>60mm Coilover Short Body w/ Hardware, 8" Travel</t>
  </si>
  <si>
    <t>60mm Coilover Short Body w/ Hardware, 10" Travel</t>
  </si>
  <si>
    <t>60mm Coilover Short Body w/ Hardware, 12" Travel</t>
  </si>
  <si>
    <t>60mm Coilover Short Body w/ Hardware, 14" Travel</t>
  </si>
  <si>
    <t>60mm Coilover w/ Hardware, 8" Travel</t>
  </si>
  <si>
    <t>60mm Coilover w/ Hardware, 10" Travel</t>
  </si>
  <si>
    <t>60mm Coilover w/ Hardware, 12" Travel</t>
  </si>
  <si>
    <t>60mm Coilover w/ Hardware, 14" Travel</t>
  </si>
  <si>
    <t>60mm Coilover w/ Hardware, 16" Travel</t>
  </si>
  <si>
    <t>M3 2008-2013</t>
  </si>
  <si>
    <t>Camaro 2012-2015</t>
  </si>
  <si>
    <t>Boxster 2013-2014, Cayman 2014</t>
  </si>
  <si>
    <t>Corvette 2014-2015</t>
  </si>
  <si>
    <t>35-587743</t>
  </si>
  <si>
    <t>35-587736</t>
  </si>
  <si>
    <t>24-239943</t>
  </si>
  <si>
    <t>12-117260</t>
  </si>
  <si>
    <t>B1 (Component)</t>
  </si>
  <si>
    <t>12-248940</t>
  </si>
  <si>
    <t>24-184540</t>
  </si>
  <si>
    <t>24-014052</t>
  </si>
  <si>
    <t>24-187831</t>
  </si>
  <si>
    <t>24-014533</t>
  </si>
  <si>
    <t>33-187532</t>
  </si>
  <si>
    <t>24-020336</t>
  </si>
  <si>
    <t>4600 Series (comfort)</t>
  </si>
  <si>
    <t>4600 Series</t>
  </si>
  <si>
    <t>F4-B46-0203-TU</t>
  </si>
  <si>
    <t>F4-BE5-C838-H0-B</t>
  </si>
  <si>
    <t>BGT Series</t>
  </si>
  <si>
    <t>F4-BOA-0000418</t>
  </si>
  <si>
    <t>F4-BOA-0000418D</t>
  </si>
  <si>
    <t>F4-BOA-0000419</t>
  </si>
  <si>
    <t>F4-BOA-0000419D</t>
  </si>
  <si>
    <t>B46-LTA7</t>
  </si>
  <si>
    <t>22-048325</t>
  </si>
  <si>
    <t>5150 Series</t>
  </si>
  <si>
    <t>F4-B46-0207-YD</t>
  </si>
  <si>
    <t>BILSTEIN New Product List</t>
  </si>
  <si>
    <t>BILSTEIN Interchanges</t>
  </si>
  <si>
    <t>BILSTEIN Pricing Changes</t>
  </si>
  <si>
    <t>BILSTEIN Superseded &amp; Discontinued</t>
  </si>
  <si>
    <t>F4-BE5-C066-M1</t>
  </si>
  <si>
    <t>22-193360</t>
  </si>
  <si>
    <t>35-244059</t>
  </si>
  <si>
    <t>35-244110</t>
  </si>
  <si>
    <t>47-242302</t>
  </si>
  <si>
    <t>48-236775</t>
  </si>
  <si>
    <t>B6
(HD)</t>
  </si>
  <si>
    <t>24-238878</t>
  </si>
  <si>
    <t>24-238885</t>
  </si>
  <si>
    <t>AK1049</t>
  </si>
  <si>
    <t>AK
Series</t>
  </si>
  <si>
    <t>B4
(ACD)</t>
  </si>
  <si>
    <t>B4
(Air)</t>
  </si>
  <si>
    <t>B8
(SP)</t>
  </si>
  <si>
    <t>1991-1997</t>
  </si>
  <si>
    <t>1982-1992</t>
  </si>
  <si>
    <t>RWD / 4WD</t>
  </si>
  <si>
    <t>RWD / AWD</t>
  </si>
  <si>
    <t>FWD / AWD</t>
  </si>
  <si>
    <r>
      <t>Front Lowered Height:</t>
    </r>
    <r>
      <rPr>
        <sz val="12"/>
        <rFont val="Calibri"/>
        <family val="2"/>
        <scheme val="minor"/>
      </rPr>
      <t xml:space="preserve"> 20-40mm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20-40mm</t>
    </r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</si>
  <si>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25-35mm
</t>
    </r>
    <r>
      <rPr>
        <b/>
        <sz val="12"/>
        <rFont val="Calibri"/>
        <family val="2"/>
        <scheme val="minor"/>
      </rPr>
      <t xml:space="preserve">Rear Lowered Height: </t>
    </r>
    <r>
      <rPr>
        <sz val="12"/>
        <rFont val="Calibri"/>
        <family val="2"/>
        <scheme val="minor"/>
      </rPr>
      <t>10-30mm</t>
    </r>
  </si>
  <si>
    <t>Land Cruiser</t>
  </si>
  <si>
    <r>
      <rPr>
        <b/>
        <sz val="12"/>
        <rFont val="Calibri"/>
        <family val="2"/>
        <scheme val="minor"/>
      </rPr>
      <t>Front Lifted Height:</t>
    </r>
    <r>
      <rPr>
        <sz val="12"/>
        <rFont val="Calibri"/>
        <family val="2"/>
        <scheme val="minor"/>
      </rPr>
      <t xml:space="preserve"> 2-2.5"</t>
    </r>
  </si>
  <si>
    <r>
      <rPr>
        <b/>
        <sz val="12"/>
        <rFont val="Calibri"/>
        <family val="2"/>
        <scheme val="minor"/>
      </rPr>
      <t>Rear Lifted Height:</t>
    </r>
    <r>
      <rPr>
        <sz val="12"/>
        <rFont val="Calibri"/>
        <family val="2"/>
        <scheme val="minor"/>
      </rPr>
      <t xml:space="preserve"> 2-2.5"</t>
    </r>
  </si>
  <si>
    <t>Camaro / Firebird</t>
  </si>
  <si>
    <t>Chevrolet Camaro, Pontiac Firebird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</si>
  <si>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</si>
  <si>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</si>
  <si>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</si>
  <si>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</si>
  <si>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</si>
  <si>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</si>
  <si>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</si>
  <si>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</si>
  <si>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</si>
  <si>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8H0 513 033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</si>
  <si>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</si>
  <si>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</si>
  <si>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</si>
  <si>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</si>
  <si>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</si>
  <si>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</si>
  <si>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</si>
  <si>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</si>
  <si>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</si>
  <si>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</si>
  <si>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</si>
  <si>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</si>
  <si>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</si>
  <si>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</si>
  <si>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</si>
  <si>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</si>
  <si>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</si>
  <si>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</si>
  <si>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</si>
  <si>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</si>
  <si>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</si>
  <si>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</si>
  <si>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</si>
  <si>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</si>
  <si>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</si>
  <si>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</si>
  <si>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</si>
  <si>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</si>
  <si>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</si>
  <si>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</si>
  <si>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</si>
  <si>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</si>
  <si>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</si>
  <si>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</si>
  <si>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</si>
  <si>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</si>
  <si>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</si>
  <si>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</si>
  <si>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</si>
  <si>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</si>
  <si>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</si>
  <si>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</si>
  <si>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</si>
  <si>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</si>
  <si>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</si>
  <si>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</si>
  <si>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</si>
  <si>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</si>
  <si>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</si>
  <si>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</si>
  <si>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</si>
  <si>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</si>
  <si>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</si>
  <si>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</si>
  <si>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</si>
  <si>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</si>
  <si>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</si>
  <si>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</si>
  <si>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</si>
  <si>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</si>
  <si>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</si>
  <si>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</si>
  <si>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</si>
  <si>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</si>
  <si>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</si>
  <si>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</si>
  <si>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</si>
  <si>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</si>
  <si>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</si>
  <si>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</si>
  <si>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</si>
  <si>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</si>
  <si>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</si>
  <si>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</si>
  <si>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</si>
  <si>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</si>
  <si>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</si>
  <si>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2E0 512 031</t>
  </si>
  <si>
    <t>2E0 513 029</t>
  </si>
  <si>
    <t>2E0 513 029 A</t>
  </si>
  <si>
    <t>2E0 513 029 F</t>
  </si>
  <si>
    <t>906 326 13 00</t>
  </si>
  <si>
    <t>906 326 14 00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</si>
  <si>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</si>
  <si>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</si>
  <si>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</si>
  <si>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</si>
  <si>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</si>
  <si>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</si>
  <si>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</si>
  <si>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</si>
  <si>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</si>
  <si>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</si>
  <si>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</si>
  <si>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</si>
  <si>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</si>
  <si>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</si>
  <si>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</si>
  <si>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</si>
  <si>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</si>
  <si>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33 52 6 784 019</t>
  </si>
  <si>
    <t>33 52 6 789 380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</si>
  <si>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</si>
  <si>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</si>
  <si>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</si>
  <si>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</si>
  <si>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</si>
  <si>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</si>
  <si>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</si>
  <si>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</si>
  <si>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</si>
  <si>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</si>
  <si>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</si>
  <si>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</si>
  <si>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</si>
  <si>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</si>
  <si>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</si>
  <si>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</si>
  <si>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</si>
  <si>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</si>
  <si>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</si>
  <si>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</si>
  <si>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</si>
  <si>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</si>
  <si>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</si>
  <si>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</si>
  <si>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</si>
  <si>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</si>
  <si>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</si>
  <si>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</si>
  <si>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</si>
  <si>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</si>
  <si>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</si>
  <si>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</si>
  <si>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</si>
  <si>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</si>
  <si>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</si>
  <si>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</si>
  <si>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</si>
  <si>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</si>
  <si>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</si>
  <si>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</si>
  <si>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</si>
  <si>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</si>
  <si>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</si>
  <si>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</si>
  <si>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</si>
  <si>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</si>
  <si>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</si>
  <si>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</si>
  <si>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</si>
  <si>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</si>
  <si>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</si>
  <si>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</si>
  <si>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</si>
  <si>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</si>
  <si>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</si>
  <si>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</si>
  <si>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</si>
  <si>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</si>
  <si>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</si>
  <si>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</si>
  <si>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</si>
  <si>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</si>
  <si>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</si>
  <si>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</si>
  <si>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</si>
  <si>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</si>
  <si>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</si>
  <si>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</si>
  <si>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</si>
  <si>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</si>
  <si>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</si>
  <si>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</si>
  <si>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</si>
  <si>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251 513 031 D</t>
  </si>
  <si>
    <t>251 513 031 DX</t>
  </si>
  <si>
    <t>251 413 031 C</t>
  </si>
  <si>
    <t>251 413 031 N</t>
  </si>
  <si>
    <t>LR0 14066</t>
  </si>
  <si>
    <t>LR0 16404</t>
  </si>
  <si>
    <t>LR0 38095</t>
  </si>
  <si>
    <t>RPM 500010</t>
  </si>
  <si>
    <t>RPM 500060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</si>
  <si>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</si>
  <si>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</si>
  <si>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</si>
  <si>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</si>
  <si>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</si>
  <si>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</si>
  <si>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</si>
  <si>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</si>
  <si>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7L8 413 032 G</t>
  </si>
  <si>
    <t>7L8 413 032 J</t>
  </si>
  <si>
    <t>7L8 413 032 K</t>
  </si>
  <si>
    <t>33 52 6 791 568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</si>
  <si>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</si>
  <si>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</si>
  <si>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</si>
  <si>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</si>
  <si>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</si>
  <si>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</si>
  <si>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</si>
  <si>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</si>
  <si>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</si>
  <si>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</si>
  <si>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</si>
  <si>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</si>
  <si>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</si>
  <si>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</si>
  <si>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</si>
  <si>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</si>
  <si>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</si>
  <si>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</si>
  <si>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</si>
  <si>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</si>
  <si>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</si>
  <si>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</si>
  <si>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</si>
  <si>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</si>
  <si>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</si>
  <si>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</si>
  <si>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</si>
  <si>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</si>
  <si>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</si>
  <si>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</si>
  <si>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</si>
  <si>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</si>
  <si>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</si>
  <si>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</si>
  <si>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</si>
  <si>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</si>
  <si>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</si>
  <si>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</si>
  <si>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</si>
  <si>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</si>
  <si>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</si>
  <si>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</si>
  <si>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</si>
  <si>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</si>
  <si>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</si>
  <si>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</si>
  <si>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</si>
  <si>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</si>
  <si>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</si>
  <si>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</si>
  <si>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</si>
  <si>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</si>
  <si>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</si>
  <si>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</si>
  <si>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</si>
  <si>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33 50 0 363 605</t>
  </si>
  <si>
    <t>211 326 16 00</t>
  </si>
  <si>
    <t>211 326 41 00</t>
  </si>
  <si>
    <t>33 52 6 851 755</t>
  </si>
  <si>
    <t>33 52 6 851 757</t>
  </si>
  <si>
    <t>33 52 6 851 763</t>
  </si>
  <si>
    <t>33 52 6 867 865</t>
  </si>
  <si>
    <t>33 52 6 867 873</t>
  </si>
  <si>
    <t>33 52 6 867 875</t>
  </si>
  <si>
    <t>33 52 6 851 756</t>
  </si>
  <si>
    <t>33 52 6 851 758</t>
  </si>
  <si>
    <t>33 52 6 851 764</t>
  </si>
  <si>
    <t>33 52 6 867 866</t>
  </si>
  <si>
    <t>33 52 6 867 874</t>
  </si>
  <si>
    <t>33 52 6 867 876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</si>
  <si>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</si>
  <si>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</si>
  <si>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</si>
  <si>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</si>
  <si>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</si>
  <si>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</si>
  <si>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</si>
  <si>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</si>
  <si>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</si>
  <si>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</si>
  <si>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</si>
  <si>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</si>
  <si>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</si>
  <si>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</si>
  <si>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</si>
  <si>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</si>
  <si>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</si>
  <si>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</si>
  <si>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</si>
  <si>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</si>
  <si>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</si>
  <si>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</si>
  <si>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</si>
  <si>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</si>
  <si>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</si>
  <si>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</si>
  <si>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</si>
  <si>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</si>
  <si>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</si>
  <si>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</si>
  <si>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</si>
  <si>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</si>
  <si>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</si>
  <si>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</si>
  <si>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</si>
  <si>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</si>
  <si>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</si>
  <si>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</si>
  <si>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</si>
  <si>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</si>
  <si>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</si>
  <si>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</si>
  <si>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</si>
  <si>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</si>
  <si>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</si>
  <si>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</si>
  <si>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</si>
  <si>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</si>
  <si>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</si>
  <si>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</si>
  <si>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</si>
  <si>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</si>
  <si>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</si>
  <si>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</si>
  <si>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</si>
  <si>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</si>
  <si>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</si>
  <si>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</si>
  <si>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</si>
  <si>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</si>
  <si>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</si>
  <si>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</si>
  <si>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</si>
  <si>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</si>
  <si>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</si>
  <si>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</si>
  <si>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</si>
  <si>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</si>
  <si>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</si>
  <si>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</si>
  <si>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</si>
  <si>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</si>
  <si>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</si>
  <si>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</si>
  <si>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</si>
  <si>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</si>
  <si>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</si>
  <si>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</si>
  <si>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</si>
  <si>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</si>
  <si>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</si>
  <si>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</si>
  <si>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</si>
  <si>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</si>
  <si>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</si>
  <si>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</si>
  <si>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</si>
  <si>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</si>
  <si>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</si>
  <si>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</si>
  <si>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</si>
  <si>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</si>
  <si>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</si>
  <si>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</si>
  <si>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</si>
  <si>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</si>
  <si>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</si>
  <si>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</si>
  <si>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</si>
  <si>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</si>
  <si>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</si>
  <si>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</si>
  <si>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</si>
  <si>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</si>
  <si>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</si>
  <si>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</si>
  <si>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</si>
  <si>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</si>
  <si>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</si>
  <si>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</si>
  <si>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</si>
  <si>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</si>
  <si>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</si>
  <si>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</si>
  <si>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</si>
  <si>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</si>
  <si>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</si>
  <si>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</si>
  <si>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</si>
  <si>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</si>
  <si>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</si>
  <si>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</si>
  <si>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</si>
  <si>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</si>
  <si>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</si>
  <si>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</si>
  <si>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</si>
  <si>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</si>
  <si>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</si>
  <si>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</si>
  <si>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</si>
  <si>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</si>
  <si>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</si>
  <si>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</si>
  <si>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</si>
  <si>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</si>
  <si>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</si>
  <si>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</si>
  <si>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</si>
  <si>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</si>
  <si>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</si>
  <si>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</si>
  <si>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</si>
  <si>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</si>
  <si>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</si>
  <si>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</si>
  <si>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</si>
  <si>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</si>
  <si>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</si>
  <si>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</si>
  <si>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</si>
  <si>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</si>
  <si>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</si>
  <si>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</si>
  <si>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</si>
  <si>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</si>
  <si>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</si>
  <si>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</si>
  <si>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</si>
  <si>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</si>
  <si>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</si>
  <si>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</si>
  <si>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</si>
  <si>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</si>
  <si>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</si>
  <si>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</si>
  <si>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</si>
  <si>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</si>
  <si>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</si>
  <si>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</si>
  <si>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</si>
  <si>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</si>
  <si>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</si>
  <si>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</si>
  <si>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</si>
  <si>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</si>
  <si>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</si>
  <si>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</si>
  <si>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</si>
  <si>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</si>
  <si>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</si>
  <si>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</si>
  <si>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</si>
  <si>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212 323 53 00</t>
  </si>
  <si>
    <t>212 323 56 00</t>
  </si>
  <si>
    <t>204 323 17 00</t>
  </si>
  <si>
    <t>204 323 18 00</t>
  </si>
  <si>
    <t>204 323 21 00</t>
  </si>
  <si>
    <t>212 323 58 00</t>
  </si>
  <si>
    <t>212 323 59 00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</si>
  <si>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</si>
  <si>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</si>
  <si>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</si>
  <si>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</si>
  <si>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</si>
  <si>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</si>
  <si>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</si>
  <si>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</si>
  <si>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</si>
  <si>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</si>
  <si>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</si>
  <si>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</si>
  <si>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</si>
  <si>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</si>
  <si>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</si>
  <si>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</si>
  <si>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</si>
  <si>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</si>
  <si>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</si>
  <si>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</si>
  <si>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</si>
  <si>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</si>
  <si>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</si>
  <si>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</si>
  <si>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</si>
  <si>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</si>
  <si>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</si>
  <si>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</si>
  <si>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</si>
  <si>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</si>
  <si>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</si>
  <si>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</si>
  <si>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</si>
  <si>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</si>
  <si>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</si>
  <si>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</si>
  <si>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</si>
  <si>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</si>
  <si>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</si>
  <si>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</si>
  <si>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</si>
  <si>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</si>
  <si>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</si>
  <si>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</si>
  <si>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</si>
  <si>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</si>
  <si>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</si>
  <si>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991 343 041 05</t>
  </si>
  <si>
    <t>991 343 041 06</t>
  </si>
  <si>
    <t>31 31 6 791 551</t>
  </si>
  <si>
    <t>31 31 6 791 647</t>
  </si>
  <si>
    <t>31 31 6 791 579</t>
  </si>
  <si>
    <t>31 31 6 791 663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</si>
  <si>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</si>
  <si>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</si>
  <si>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</si>
  <si>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</si>
  <si>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</si>
  <si>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</si>
  <si>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31 32 6 766 771</t>
  </si>
  <si>
    <t>31 32 6 766 772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</si>
  <si>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</si>
  <si>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</si>
  <si>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</si>
  <si>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</si>
  <si>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</si>
  <si>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</si>
  <si>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</si>
  <si>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</si>
  <si>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0271709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</si>
  <si>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</si>
  <si>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</si>
  <si>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</si>
  <si>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</si>
  <si>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</si>
  <si>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</si>
  <si>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</si>
  <si>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</si>
  <si>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</si>
  <si>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</si>
  <si>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</si>
  <si>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</si>
  <si>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</si>
  <si>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</si>
  <si>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</si>
  <si>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</si>
  <si>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</si>
  <si>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</si>
  <si>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</si>
  <si>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</si>
  <si>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981 343 041 04</t>
  </si>
  <si>
    <t>981 343 041 05</t>
  </si>
  <si>
    <t>981 343 041 06</t>
  </si>
  <si>
    <t>981 333 041 05</t>
  </si>
  <si>
    <t>981 333 041 07</t>
  </si>
  <si>
    <t>981 333 041 08</t>
  </si>
  <si>
    <t>981 343 980 04</t>
  </si>
  <si>
    <t>981 333 980 06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</si>
  <si>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</si>
  <si>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</si>
  <si>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</si>
  <si>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</si>
  <si>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</si>
  <si>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</si>
  <si>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</si>
  <si>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</si>
  <si>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</si>
  <si>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</si>
  <si>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</si>
  <si>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</si>
  <si>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</si>
  <si>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</si>
  <si>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</si>
  <si>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</si>
  <si>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31 30 0 363 601</t>
  </si>
  <si>
    <t>31 30 3 451 395</t>
  </si>
  <si>
    <t>31 31 3 453 523</t>
  </si>
  <si>
    <t>31 30 0 363 602</t>
  </si>
  <si>
    <t>31 30 3 451 396</t>
  </si>
  <si>
    <t>31 31 3 453 524</t>
  </si>
  <si>
    <t>31 31 6 791 553</t>
  </si>
  <si>
    <t>31 31 6 791 649</t>
  </si>
  <si>
    <t>31 31 6 854 687</t>
  </si>
  <si>
    <t>31 31 6 856 623</t>
  </si>
  <si>
    <t>31 31 6 856 629</t>
  </si>
  <si>
    <t>31 31 6 791 554</t>
  </si>
  <si>
    <t>31 31 6 791 650</t>
  </si>
  <si>
    <t>31 31 6 856 630</t>
  </si>
  <si>
    <t>31 31 6 852 415</t>
  </si>
  <si>
    <t>31 31 6 852 416</t>
  </si>
  <si>
    <t>991 343 045 09</t>
  </si>
  <si>
    <t>991 343 045 12</t>
  </si>
  <si>
    <t>991 343 045 10</t>
  </si>
  <si>
    <t>991 343 045 13</t>
  </si>
  <si>
    <t>981 343 045 04</t>
  </si>
  <si>
    <t>981 333 045 12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</si>
  <si>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</si>
  <si>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</si>
  <si>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</si>
  <si>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</si>
  <si>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</si>
  <si>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</si>
  <si>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</si>
  <si>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</si>
  <si>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</si>
  <si>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212 320 10 30</t>
  </si>
  <si>
    <t>212 320 39 30</t>
  </si>
  <si>
    <t>212 320 40 30</t>
  </si>
  <si>
    <t>207 320 19 30</t>
  </si>
  <si>
    <t>207 320 38 30</t>
  </si>
  <si>
    <t>204 320 01 31</t>
  </si>
  <si>
    <t>204 320 05 31</t>
  </si>
  <si>
    <t>204 326 71 00</t>
  </si>
  <si>
    <t>204 326 72 00</t>
  </si>
  <si>
    <t>955 343 043 40</t>
  </si>
  <si>
    <t>955 343 043 50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</si>
  <si>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</si>
  <si>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</si>
  <si>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</si>
  <si>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</si>
  <si>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</si>
  <si>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</si>
  <si>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</si>
  <si>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</si>
  <si>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</si>
  <si>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</si>
  <si>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</si>
  <si>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</si>
  <si>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</si>
  <si>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33 52 6 791 562</t>
  </si>
  <si>
    <t>33 52 6 791 586</t>
  </si>
  <si>
    <t>30639513</t>
  </si>
  <si>
    <t>31201452</t>
  </si>
  <si>
    <t>166 323 10 00</t>
  </si>
  <si>
    <t>166 323 29 00</t>
  </si>
  <si>
    <t>166 320 05 30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</si>
  <si>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</si>
  <si>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</si>
  <si>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</si>
  <si>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</si>
  <si>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</si>
  <si>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</si>
  <si>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</si>
  <si>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</si>
  <si>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</si>
  <si>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</si>
  <si>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211 320 07 31</t>
  </si>
  <si>
    <t>211 320 08 31</t>
  </si>
  <si>
    <t>166 320 01 30</t>
  </si>
  <si>
    <t>166 320 09 30</t>
  </si>
  <si>
    <t>31 31 6 791 541</t>
  </si>
  <si>
    <t>31 31 6 850 357</t>
  </si>
  <si>
    <t>31 31 6 791 575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</si>
  <si>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</si>
  <si>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</si>
  <si>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</si>
  <si>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</si>
  <si>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</si>
  <si>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</si>
  <si>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</si>
  <si>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</si>
  <si>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</si>
  <si>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</si>
  <si>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</si>
  <si>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</si>
  <si>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</si>
  <si>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</si>
  <si>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</si>
  <si>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</si>
  <si>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</si>
  <si>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</si>
  <si>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</si>
  <si>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</si>
  <si>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</si>
  <si>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</si>
  <si>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</si>
  <si>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</si>
  <si>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</si>
  <si>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</si>
  <si>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</si>
  <si>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</si>
  <si>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</si>
  <si>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</si>
  <si>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</si>
  <si>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</si>
  <si>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</si>
  <si>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</si>
  <si>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</si>
  <si>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</si>
  <si>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</si>
  <si>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</si>
  <si>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</si>
  <si>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</si>
  <si>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</si>
  <si>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</si>
  <si>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</si>
  <si>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</si>
  <si>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</si>
  <si>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</si>
  <si>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</si>
  <si>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</si>
  <si>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RNB 501580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</si>
  <si>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</si>
  <si>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</si>
  <si>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</si>
  <si>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</si>
  <si>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</si>
  <si>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</si>
  <si>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</si>
  <si>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</si>
  <si>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</si>
  <si>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</si>
  <si>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LR0 32563</t>
  </si>
  <si>
    <t>RNB 501340</t>
  </si>
  <si>
    <t>RNB 501520</t>
  </si>
  <si>
    <t xml:space="preserve">F4-BOA-0000586 </t>
  </si>
  <si>
    <t>9100 Bump Stop</t>
  </si>
  <si>
    <t>F4-BE5-G724-M0</t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</si>
  <si>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10-35mm, up to 1070kg Axle Load
</t>
    </r>
    <r>
      <rPr>
        <b/>
        <sz val="12"/>
        <rFont val="Calibri"/>
        <family val="2"/>
        <scheme val="minor"/>
      </rPr>
      <t xml:space="preserve">Rear Lowered Height: </t>
    </r>
    <r>
      <rPr>
        <sz val="12"/>
        <rFont val="Calibri"/>
        <family val="2"/>
        <scheme val="minor"/>
      </rPr>
      <t>10-35mm, up to 1270kg Axle Load                                                                                                                      With Electronic Damping Control (EDC)</t>
    </r>
  </si>
  <si>
    <t>B46DTA4</t>
  </si>
  <si>
    <t>B46DTA9</t>
  </si>
  <si>
    <t>B46LTA9</t>
  </si>
  <si>
    <t>F4VSE0079260</t>
  </si>
  <si>
    <t>F4VSE0079261</t>
  </si>
  <si>
    <t>F4VSE0079262</t>
  </si>
  <si>
    <t>PDCC Service Kit Porsche 991; V; B16</t>
  </si>
  <si>
    <t>iRC; Modul for BRC</t>
  </si>
  <si>
    <t>Audi A4 (ab BJ 11/00-);F;B4</t>
  </si>
  <si>
    <t>Audi A4 Avant B6;R;B4</t>
  </si>
  <si>
    <t>SAAB 9-3 (YS3F);R;B4</t>
  </si>
  <si>
    <t>FORD TRANSIT CONNECT HD;R;B4</t>
  </si>
  <si>
    <t>SAAB 9-5 (YS3E);R;B4</t>
  </si>
  <si>
    <t>FORD FOCUS 2 Volvo C70 Convertible ;R;B4</t>
  </si>
  <si>
    <t>MB SPRINTER 906 VW CRAFTER;R;B4</t>
  </si>
  <si>
    <t>FORD MONDEO IV;R;B4</t>
  </si>
  <si>
    <t>BMW 5er F10;FL;B4</t>
  </si>
  <si>
    <t>BMW 5er F10;FR;B4</t>
  </si>
  <si>
    <t>BMW 5er F10;R;B4</t>
  </si>
  <si>
    <t>Saab 9-3;R;B4</t>
  </si>
  <si>
    <t>Audi Q7;FL;B4</t>
  </si>
  <si>
    <t>Audi Q7;R;B4</t>
  </si>
  <si>
    <t>VW Touareg;FL;B4</t>
  </si>
  <si>
    <t>VW Touareg;FR;B4</t>
  </si>
  <si>
    <t>VW Touareg;R;B4</t>
  </si>
  <si>
    <t>Porsche Cayenne (958);FL;B4</t>
  </si>
  <si>
    <t>Porsche Cayenne (958);R;B4</t>
  </si>
  <si>
    <t>Porsche Cayenne (958);FR;B4</t>
  </si>
  <si>
    <t>BMW 3er E46 M3;R;B4</t>
  </si>
  <si>
    <t>BMW 5er E60 M-Technik;R;B4</t>
  </si>
  <si>
    <t>BMW 3er E90 M3;R;B4</t>
  </si>
  <si>
    <t>VW Transporter T3 Syncro;R;B4</t>
  </si>
  <si>
    <t>VW Transporter T3 Syncro ;F;B4</t>
  </si>
  <si>
    <t>Landrover Discovery III ;R;B4</t>
  </si>
  <si>
    <t>Landrover Defender (LD) ab 0;F;B4</t>
  </si>
  <si>
    <t>Landrover Defender (LD) ab 0;R;B4</t>
  </si>
  <si>
    <t>BMW 7er (E65/E66) Sportfahrw;R;B4</t>
  </si>
  <si>
    <t>Audi Q7;FR;B4</t>
  </si>
  <si>
    <t>BMW 3er F30 ;R;B4</t>
  </si>
  <si>
    <t>BMW 3er F30 M-Sportfahrwerk ;R;B4</t>
  </si>
  <si>
    <t>BMW 6er E63;R;B4</t>
  </si>
  <si>
    <t>VW Beetle 5C1  ;R;B4</t>
  </si>
  <si>
    <t>W Beetle (5C1) Multigelenka;R;B4</t>
  </si>
  <si>
    <t>Audi A3 Quattro Sportfahrwer;R;B4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</si>
  <si>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</si>
  <si>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</si>
  <si>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</si>
  <si>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</si>
  <si>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</si>
  <si>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</si>
  <si>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BMW 6er Cabrio (F12);FL;B4</t>
  </si>
  <si>
    <t>BMW 6er Cabrio (F12);FR;B4</t>
  </si>
  <si>
    <t>BMW 6er (F12, F13) ;R;B4</t>
  </si>
  <si>
    <t>BMW 6er Coupe (F13);FL;B4</t>
  </si>
  <si>
    <t>BMW 6er Coupe (F13) ;FR;B4</t>
  </si>
  <si>
    <t>BMW 5er E60 X-Drive HA;R;B4</t>
  </si>
  <si>
    <t>BMW 5er E61 X-Drive Touring ;R;B4</t>
  </si>
  <si>
    <t>Volvo XC 60;R;B4</t>
  </si>
  <si>
    <t>Opel Mokka;R;B6</t>
  </si>
  <si>
    <t>Opel Mokka;R;B8</t>
  </si>
  <si>
    <t>BMW E83SPORT;R;B4</t>
  </si>
  <si>
    <t>MB E-Klasse S211 HA</t>
  </si>
  <si>
    <t>BMW X5 (F15) HL</t>
  </si>
  <si>
    <t>BMW X5 (F15) HR</t>
  </si>
  <si>
    <t>SAAB 9-3 (YS3F);FL;B4</t>
  </si>
  <si>
    <t>SAAB 9-3 (YS3F);FR;B4</t>
  </si>
  <si>
    <t>Ford Tourneo Transit;FL;B4</t>
  </si>
  <si>
    <t>Ford Tourneo Transit;FR;B4</t>
  </si>
  <si>
    <t>SAAB 9-5 (YS3E);F;B4</t>
  </si>
  <si>
    <t>Galaxy, Mondeo IV, S-MAX;FL;B4</t>
  </si>
  <si>
    <t>Galaxy, Mondeo IV, S-MAX;FR;B4</t>
  </si>
  <si>
    <t>MB E-Klasse W212 Std;F;B4</t>
  </si>
  <si>
    <t>MB GLK-Klasse X204 ;F;B4</t>
  </si>
  <si>
    <t>MB E-Klasse W212 4-matic ;F;B4</t>
  </si>
  <si>
    <t>MB E-Klasse Coupe C207 VA,B4</t>
  </si>
  <si>
    <t>BMW 3er E46 M3;FL;B4</t>
  </si>
  <si>
    <t>BMW 3er E46 M3;FR;B4</t>
  </si>
  <si>
    <t>BMW 5er E60 M-Technik;F;B4</t>
  </si>
  <si>
    <t>BMW 3er E90 xDrive VL;FL;B4</t>
  </si>
  <si>
    <t>BMW 3er E90 xDrive VR;FR;B4</t>
  </si>
  <si>
    <t>BMW 3er E90 M3 ;FL;B4</t>
  </si>
  <si>
    <t>BMW 3er E90 M3 ;FR;B4</t>
  </si>
  <si>
    <t>BMW 7er (E65/E66) Sportfahrw;FL;B4</t>
  </si>
  <si>
    <t>BMW 7er (E65/E66) Sportfahrw;FR;B4</t>
  </si>
  <si>
    <t>Porsche 911 (991) VA</t>
  </si>
  <si>
    <t>BMW 3er F30;F;B4</t>
  </si>
  <si>
    <t>BMW 3er F30 M-Sportfahrwerk;F;B4</t>
  </si>
  <si>
    <t>BMW 3er (E46) 4x4 ;FL;B4</t>
  </si>
  <si>
    <t>BMW 3er (E46) 4x4 ;FR;B4</t>
  </si>
  <si>
    <t>BMW 6er E63 ;F;B4</t>
  </si>
  <si>
    <t>MB B-Klasse W246;FL;B6</t>
  </si>
  <si>
    <t>MB B-Klasse W246 ;FR;B6</t>
  </si>
  <si>
    <t>BMW 5 E60 X-Drive;FL;B4</t>
  </si>
  <si>
    <t>BMW 5er E60 X-Drive;FR;B4</t>
  </si>
  <si>
    <t>Volvo 850 V70 S70 C70;F;B4</t>
  </si>
  <si>
    <t>Porsche Boxster 981 VA; B4</t>
  </si>
  <si>
    <t>Porsche Boxster 981 HA; B4</t>
  </si>
  <si>
    <t>Porsche Boxster 981 Sportfahrwerk VA; B4</t>
  </si>
  <si>
    <t>Porsche Boxster 981 Sportfahrwerk HA; B4</t>
  </si>
  <si>
    <t>Volvo;FL;B4</t>
  </si>
  <si>
    <t>Volvo;FR;B4</t>
  </si>
  <si>
    <t>Opel Mokka Trax;FL;B6</t>
  </si>
  <si>
    <t>Opel Mokka Trax ;FR;B6</t>
  </si>
  <si>
    <t>Opel Mokka Trax ;FL;B8</t>
  </si>
  <si>
    <t>Opel Mokka Trax;FR;B8</t>
  </si>
  <si>
    <t>BMW X3 E83 Sport ;FL;B4</t>
  </si>
  <si>
    <t>BMW X3 E83 Sport ;FR;B4</t>
  </si>
  <si>
    <t>BMW 3er (F20) xDrive VL</t>
  </si>
  <si>
    <t>BMW 3er (F20) xDrive VR</t>
  </si>
  <si>
    <t>Opel Antara;AVG;B6</t>
  </si>
  <si>
    <t>Opel Antara;FR;B6</t>
  </si>
  <si>
    <t>BMW MINI F56 Sport VL</t>
  </si>
  <si>
    <t>BMW MINI F56 Sport VR</t>
  </si>
  <si>
    <t>Porsche 911 991;F;B4DT</t>
  </si>
  <si>
    <t>Porsche 911 991 Sport;F;B4DT</t>
  </si>
  <si>
    <t>Porsche Boxster Cayman 981;F;B4DT</t>
  </si>
  <si>
    <t>Porsche Boxster Cayman 981;R;B4DT</t>
  </si>
  <si>
    <t>NISSAN SILVIA 200 SX/S13 H</t>
  </si>
  <si>
    <t>JAGUAR XJ305 VA</t>
  </si>
  <si>
    <t>Jaguar X306 HA</t>
  </si>
  <si>
    <t>Toyota Corolla;R;B8</t>
  </si>
  <si>
    <t>Saab 9-3 Cadillac BLS;R;B8</t>
  </si>
  <si>
    <t>Mazda 6 (GG GY);FL;B8</t>
  </si>
  <si>
    <t>Mazda 6 (GG GY);FR;B8</t>
  </si>
  <si>
    <t>Mazda 6 Typ GG/GY HA B8</t>
  </si>
  <si>
    <t>Opel Astra H;R;B6</t>
  </si>
  <si>
    <t>Opel Astra H Typ A-H;H;B8</t>
  </si>
  <si>
    <t>Subaru Legacy IV H;B8</t>
  </si>
  <si>
    <t>Opel Astra H Zafir;R;B6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</si>
  <si>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</si>
  <si>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</si>
  <si>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</si>
  <si>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</si>
  <si>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</si>
  <si>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</si>
  <si>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Opel Insignia; H; B6</t>
  </si>
  <si>
    <t>Opel Insignia; H; B8</t>
  </si>
  <si>
    <t>Porsche 944 Cup;R;msp</t>
  </si>
  <si>
    <t>HENDRICKSON front</t>
  </si>
  <si>
    <t>Hendrickson rear</t>
  </si>
  <si>
    <t>Hendrickson front</t>
  </si>
  <si>
    <t>Reyco Granning rear</t>
  </si>
  <si>
    <t>KIA Sorento 2 (XM);R;B6</t>
  </si>
  <si>
    <t>MB W212, Limo, Standard, H, B4</t>
  </si>
  <si>
    <t>MB S212, Kombi, H, B4, Std. u. Schl.wege</t>
  </si>
  <si>
    <t>MB C207 Coupe, A207 Cabrio, H, B4</t>
  </si>
  <si>
    <t>MB GLK, X204, H, B4</t>
  </si>
  <si>
    <t>Porsche Cayenne 92A VW Touareg II;FL;B6</t>
  </si>
  <si>
    <t>Porsche Cayenne 92A VW Touareg II;FR;B6</t>
  </si>
  <si>
    <t>MB W218 CLS;R;B6</t>
  </si>
  <si>
    <t>MB W218 CLS;R;B8</t>
  </si>
  <si>
    <t>Jaguar XF X250 passiv VA</t>
  </si>
  <si>
    <t>Jaguar XF X250 passiv HA</t>
  </si>
  <si>
    <t>BMW 1-4 F20-36;R;B6</t>
  </si>
  <si>
    <t>BMW 1-4 F20-36;R;B8</t>
  </si>
  <si>
    <t>VW Beetle;H;B6 Verbundlenkerachse</t>
  </si>
  <si>
    <t>Chevrolet Camaro; H; B6</t>
  </si>
  <si>
    <t>MB B-Klasse (W246);H;B6</t>
  </si>
  <si>
    <t>MB B-Klasse (W246);R;B8</t>
  </si>
  <si>
    <t>Freightliner;V (BSNAK2267)</t>
  </si>
  <si>
    <t>Jeep Grand Cherokee, 2011, front, B6</t>
  </si>
  <si>
    <t>Jeep Grand Cherokee, 2011, rear, B6</t>
  </si>
  <si>
    <t>Jeep Grand Cherokee 2011, F, 5100 Series</t>
  </si>
  <si>
    <t>Jeep Grand Cherokee 2011, R, 5100 Series</t>
  </si>
  <si>
    <t>Volvo XC90; R; B4</t>
  </si>
  <si>
    <t>Nissan Juke 2WD; H; B6</t>
  </si>
  <si>
    <t>Toyota;GT86;H;B6</t>
  </si>
  <si>
    <t>Toyota;GT86;R;B8</t>
  </si>
  <si>
    <t>MB M-Klasse (W166);V;B4</t>
  </si>
  <si>
    <t>MB M-Klasse (W166);H;B4</t>
  </si>
  <si>
    <t>Audi A3 8V Golf 7 Leon 3 Rigid axle;R;B6</t>
  </si>
  <si>
    <t>A3 8V Golf 7 Independent wheel susp;R;B6</t>
  </si>
  <si>
    <t>Audi A3 8V Golf 7 Leon 3 Rigid axle;R;B</t>
  </si>
  <si>
    <t>A3 8V Golf 7 Independent wheel susp;R;B8</t>
  </si>
  <si>
    <t>Nissan Juke 4WD;H;B6</t>
  </si>
  <si>
    <t>Ford Focus III ST;R;B6</t>
  </si>
  <si>
    <t>Ford Focus III ST;R;B8</t>
  </si>
  <si>
    <t>Freightliner X-Line Air-Zinc, Front</t>
  </si>
  <si>
    <t>GM 1500; F; 2014- ; 4600 Series</t>
  </si>
  <si>
    <t>GM 1500; R; 2014- ; 4600 Series</t>
  </si>
  <si>
    <t>GM 1500; F; 2014- ; 5100 Series</t>
  </si>
  <si>
    <t>Dodge Ram 3500 4x4,F,B6,2013-</t>
  </si>
  <si>
    <t>Dodge Ram 3500 4x4,R,B6,2013-</t>
  </si>
  <si>
    <t>RAM 3500 4x4, 2013-, F, 2.3" lift, 5100s</t>
  </si>
  <si>
    <t>Toyota LC 80 ; V ;  B8-5100 ; BIA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</si>
  <si>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</si>
  <si>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</si>
  <si>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</si>
  <si>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</si>
  <si>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RAM 2500 4x4, F, 2.3" lift, 2014-</t>
  </si>
  <si>
    <t>RAM 2500 4x4, R, 0-1" lift, 2014-</t>
  </si>
  <si>
    <t>RAM 2500 4x4, R, B6, 2014-</t>
  </si>
  <si>
    <t>Mazda 3 BL;H;B6</t>
  </si>
  <si>
    <t>Mazda 3 BL;H;B8</t>
  </si>
  <si>
    <t>RAM 2500 4x4, F, B6, 2014-</t>
  </si>
  <si>
    <t>PORSCHE 356 VA</t>
  </si>
  <si>
    <t>PORSCHE 356 HA</t>
  </si>
  <si>
    <t>Jaguar XF X250 ACD VA</t>
  </si>
  <si>
    <t>Jaguar XF X250 ACD HA</t>
  </si>
  <si>
    <t>Mercedes E-Klasse S211 4x4 ADS HL</t>
  </si>
  <si>
    <t>Mercedes E-Klasse S211 4x4 ADS HR</t>
  </si>
  <si>
    <t>BMW E90-93 M3 EDC;R;B6DT</t>
  </si>
  <si>
    <t>BMW E60 M5;H;B6;DT</t>
  </si>
  <si>
    <t>BMW E63 M6;H;B6;DT</t>
  </si>
  <si>
    <t>MB SL (R231);F;B6 DT</t>
  </si>
  <si>
    <t>MB SL (R231);R;B6 DT</t>
  </si>
  <si>
    <t>PORSCHE GT3 STRASSE B16</t>
  </si>
  <si>
    <t>PORSCHE 996 GT3 STRASSE</t>
  </si>
  <si>
    <t>MB E-Class (S211);R;B6</t>
  </si>
  <si>
    <t>Mercedes M-Klasse W166 HA</t>
  </si>
  <si>
    <t>Ford Focus III; VL; B8</t>
  </si>
  <si>
    <t>Ford Focus III; VR; B8</t>
  </si>
  <si>
    <t>BMW E60 M5;V;B6;DT</t>
  </si>
  <si>
    <t>BMW E63 M6;B6;V;DT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</si>
  <si>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</si>
  <si>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</si>
  <si>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</si>
  <si>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</si>
  <si>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</si>
  <si>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</si>
  <si>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</si>
  <si>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</si>
  <si>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</si>
  <si>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</si>
  <si>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</si>
  <si>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</si>
  <si>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</si>
  <si>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</si>
  <si>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</si>
  <si>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</si>
  <si>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Lifted Truck, 5125 Series, 116.5mm</t>
  </si>
  <si>
    <t>Lifted Truck, 5125 Series, 206.5mm</t>
  </si>
  <si>
    <t>Lifted Truck, 5125 Series, 236.5mm</t>
  </si>
  <si>
    <t>Lifted Truck, 5125 Series, 241mm</t>
  </si>
  <si>
    <t>Lifted Truck, 5125 Series, 256.5mm</t>
  </si>
  <si>
    <t>Lifted Truck, 5125 Series, 263.3mm</t>
  </si>
  <si>
    <t>Lifted Truck, 5125 Series, 266.5mm</t>
  </si>
  <si>
    <t>Lifted Truck, 5125 Series, 288mm</t>
  </si>
  <si>
    <t>Lifted Truck, 5125 Series, 301.5mm</t>
  </si>
  <si>
    <t>Lifted Truck, 5125 Series, 295mm</t>
  </si>
  <si>
    <t>Lifted Truck, 5125 Series, 146.5mm</t>
  </si>
  <si>
    <t>Lifted Truck, 5125 Series, 311.5mm</t>
  </si>
  <si>
    <t>Lifted Truck, 5125 Series, 216.5mm</t>
  </si>
  <si>
    <t>Lifted Truck, 5125 Series, 220.5mm</t>
  </si>
  <si>
    <t>Motorsports 7" XVS, Schrader Valve, 3545</t>
  </si>
  <si>
    <t>Motorsports 7" XVS, Scrader Valve, 5050</t>
  </si>
  <si>
    <t>Motorsports 7" XVS, Schrader Valve, 6040</t>
  </si>
  <si>
    <t>Motorsports 7" XVS, Schrader Valve, 8-2C</t>
  </si>
  <si>
    <t>Motorsports 7" XVS, Schrader Valve, 10-2</t>
  </si>
  <si>
    <t>Motorsports 6" XVS, Schrader, ACV, 8-2CO</t>
  </si>
  <si>
    <t>Motorsports 6" XVS, Schrader, ACV, 10-2C</t>
  </si>
  <si>
    <t>Motorsports 9" XVS, Schrader Valve, 1.5-</t>
  </si>
  <si>
    <t>Motorsports 9" XVS, Schrader Valve, 3-7M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</si>
  <si>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</si>
  <si>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</si>
  <si>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</si>
  <si>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</si>
  <si>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</si>
  <si>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4-2</t>
  </si>
  <si>
    <t>Motorsports 7.5" XVS, Schrader, ACV, 303</t>
  </si>
  <si>
    <t>Motorsports 7.5" XVS, Schrader, ACV, 404</t>
  </si>
  <si>
    <t>Motorsports 7.5" XVS, Schrader ,ACV, 3.5</t>
  </si>
  <si>
    <t>Lifted Truck, 5125 Series, 189.4mm</t>
  </si>
  <si>
    <t>Ford Excursion, 4wd, '00-, Rear, 2"-4"</t>
  </si>
  <si>
    <t>GM 1500; R; 2014- ; 5100 Series</t>
  </si>
  <si>
    <t>RAM 3500 4x4, 2013-, R, 0-1" lift, 5100s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</si>
  <si>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</si>
  <si>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</si>
  <si>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</si>
  <si>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</si>
  <si>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</si>
  <si>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Plated Shock Kit, 5",  Digressive, Oval</t>
  </si>
  <si>
    <t>Plated Shock Kit, 6",  Digressive, Oval</t>
  </si>
  <si>
    <t>Plated Shock Kit, 7",  Digressive, Oval</t>
  </si>
  <si>
    <t>Plated Shock Kit, 8",  Digressive, Oval</t>
  </si>
  <si>
    <t>Plated Shock Kit, 9",  Digressive, Oval</t>
  </si>
  <si>
    <t>Plated Shock Kit, 5",  Linear, Oval</t>
  </si>
  <si>
    <t>Plated Shock Kit, 6",  Linear, Oval</t>
  </si>
  <si>
    <t>Plated Shock Kit, 7",  Linear, Oval</t>
  </si>
  <si>
    <t>Plated Shock Kit, 8",  Linear, Oval</t>
  </si>
  <si>
    <t>Plated Shock Kit, 9",  Linear, Oval</t>
  </si>
  <si>
    <t>TOYOTA Celica GT-R V./ B6</t>
  </si>
  <si>
    <t>Nissan Silvia V, 200 SX/ S 13</t>
  </si>
  <si>
    <t>Toyota Corolla (E12U E12J);FL;B8</t>
  </si>
  <si>
    <t>Toyota Corolla (E12U E12J);FR;B8</t>
  </si>
  <si>
    <t>SAAB 9.3 II VA links B8</t>
  </si>
  <si>
    <t>SAAB 9.3 II VA rechts B8</t>
  </si>
  <si>
    <t>Opel Astra H;FL;B6</t>
  </si>
  <si>
    <t>Opel Astra H;FR;B6</t>
  </si>
  <si>
    <t>Opel Astra H;FL;B8</t>
  </si>
  <si>
    <t>Opel Astra H;FR;B8</t>
  </si>
  <si>
    <t>Subaru Legacy IV;VL;B8</t>
  </si>
  <si>
    <t>Subaru Legacy IV;VR;B8</t>
  </si>
  <si>
    <t>Opel Insignia 2WD; VL; B6</t>
  </si>
  <si>
    <t>Opel Insignia 2WD; VR; B6</t>
  </si>
  <si>
    <t>Opel Insignia 2WD; VL; B8</t>
  </si>
  <si>
    <t>Opel Insignia 2WD; VR; B8</t>
  </si>
  <si>
    <t>MB W218 CLS,V,B6</t>
  </si>
  <si>
    <t>KIA Sorento 2;FL;B6</t>
  </si>
  <si>
    <t>KIA Sorento 2;FR;B6</t>
  </si>
  <si>
    <t>MB W218 CLS,V,B8</t>
  </si>
  <si>
    <t>BMW 1-4 F20-36 4WD;FL;B6</t>
  </si>
  <si>
    <t>BMW 1-4 F20-36 4WD;FL;B8</t>
  </si>
  <si>
    <t>BMW 1-4 F20-36 4WD;FR;B6</t>
  </si>
  <si>
    <t>BMW 1-4 F20-36 4WD;FR;B8</t>
  </si>
  <si>
    <t>BMW 1-4 F20-36 2WD;F;B6</t>
  </si>
  <si>
    <t>BMW 1-4 F20-36 2WD;F;B8</t>
  </si>
  <si>
    <t>Chevrolet Camaro; FL; B6</t>
  </si>
  <si>
    <t>Chevrolet Camaro; VR; 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</si>
  <si>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</si>
  <si>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</si>
  <si>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</si>
  <si>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</si>
  <si>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</si>
  <si>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</si>
  <si>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</si>
  <si>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</si>
  <si>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</si>
  <si>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</si>
  <si>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</si>
  <si>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</si>
  <si>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</si>
  <si>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</si>
  <si>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</si>
  <si>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</si>
  <si>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</si>
  <si>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</si>
  <si>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</si>
  <si>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</si>
  <si>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Landrover Evoque; VL; B6</t>
  </si>
  <si>
    <t>Landrover Evoque; VR; B6</t>
  </si>
  <si>
    <t>Landrover Evoque; HL; B6</t>
  </si>
  <si>
    <t>Landrover Evoque; HR; B6</t>
  </si>
  <si>
    <t>Nissan Juke; VL; B6</t>
  </si>
  <si>
    <t>Nissan Juke; VR B6</t>
  </si>
  <si>
    <t>Toyota;GT86;FL;B6</t>
  </si>
  <si>
    <t>Toyota;GT86;FR;B6</t>
  </si>
  <si>
    <t>Toyota;GT86;FL;B8</t>
  </si>
  <si>
    <t>Toyota;GT86;FR;B8</t>
  </si>
  <si>
    <t>Audi A3 8V;F;B6;dm50</t>
  </si>
  <si>
    <t>Audi A3 8V;F;B6;dm55</t>
  </si>
  <si>
    <t>Audi A3 8V;F;B8;dm50</t>
  </si>
  <si>
    <t>Audi A3 8V;F;B8;dm55</t>
  </si>
  <si>
    <t>BMW F80 F82 M3 M4; FL; B6</t>
  </si>
  <si>
    <t>BMW F80 F82 M3 M4; FR; B6</t>
  </si>
  <si>
    <t>Chevrolet Camaro;FL;B6</t>
  </si>
  <si>
    <t>Chevrolet Camaro;FR;B6</t>
  </si>
  <si>
    <t>BMW E53 Luftfeder; HL; B3</t>
  </si>
  <si>
    <t>BMW E53 Luftfeder; HR; B3</t>
  </si>
  <si>
    <t>BMW E39 Luftfeder; HL; B3</t>
  </si>
  <si>
    <t>BMW E39 Luftfeder; HR; B3</t>
  </si>
  <si>
    <t>Range Rover III (LM) L322;R;B4</t>
  </si>
  <si>
    <t>Range Rover III (LM) L322 HL DT</t>
  </si>
  <si>
    <t>Range Rover III (LM) L322 HR DT</t>
  </si>
  <si>
    <t>BMW 7er;E65/E66 Luftfederbein DT HL;B4</t>
  </si>
  <si>
    <t>BMW 7er;E65/E66 Luftfederbein DT HR;B4</t>
  </si>
  <si>
    <t>Range Rover Sport L320; V; B4 Damptronic</t>
  </si>
  <si>
    <t>Range Rover Sport L320; F; B4 LF</t>
  </si>
  <si>
    <t>LAND ROVER DISCOVERY III AIRMATIC;F;B4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</si>
  <si>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</si>
  <si>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</si>
  <si>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</si>
  <si>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</si>
  <si>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</si>
  <si>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</si>
  <si>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OPEL ASTRA J; K; B12 PK</t>
  </si>
  <si>
    <t>Chevrolet Camaro 1998-2002; K; B12 PK</t>
  </si>
  <si>
    <t>Toyota Tundra 2007-, F, 6112 Kit</t>
  </si>
  <si>
    <t>DODGE 300C/Magnum -2010; K; B12 PK</t>
  </si>
  <si>
    <t>Ford GT500 5.4L (S197) ; K; B12 PK</t>
  </si>
  <si>
    <t>Ford GT500 5.4L; K; B12 PK</t>
  </si>
  <si>
    <t>Ford Mustang V6 (S197) ; K; B12 PK</t>
  </si>
  <si>
    <t>Ford Mustang V6 (SN95) ; K; B12 PK</t>
  </si>
  <si>
    <t>Toyota 07-09 FJ / 03-09 4 Runner, 6112</t>
  </si>
  <si>
    <t>Toyota 2010 - , FJ / 4 Runner, 6112 Kit</t>
  </si>
  <si>
    <t>DODGE CHALLENGER(LC); K; B12 PK</t>
  </si>
  <si>
    <t>DODGE CHARGER(LC); K; B12 PK</t>
  </si>
  <si>
    <t>Ford Mustang Cobra 1998-2002; K; B12 PK</t>
  </si>
  <si>
    <t>Ford Mustang (SN95) ; K; B12 PK</t>
  </si>
  <si>
    <t>Toyota Tacoma 2005-, F, 6112 Kit</t>
  </si>
  <si>
    <t>TOYOTA Celsior, UCF30 ;K;B14</t>
  </si>
  <si>
    <t>MAZDA RX-8 ; KIT ;B14</t>
  </si>
  <si>
    <t>Mitsubishi Lancer EVO 6/7/8/9;K; B14</t>
  </si>
  <si>
    <t>Ford Focus2 Lim.; Mazda 3; S40/V50;K;B14</t>
  </si>
  <si>
    <t>Subaru Impreza WRX STI&lt;08.04;K;B14</t>
  </si>
  <si>
    <t>Ford Focus III; K; B14</t>
  </si>
  <si>
    <t>BMW 1er F20 xDrive;KIT;B14</t>
  </si>
  <si>
    <t>Land Rover Evoque; B14</t>
  </si>
  <si>
    <t>Toyota GT 86 Subaru BRZ Scion FR-S,K;B14</t>
  </si>
  <si>
    <t>Golf 7 55mm Independent wheel sus.;K;B14</t>
  </si>
  <si>
    <t>MB A-Klasse (W176);KIT;B14</t>
  </si>
  <si>
    <t>Ford Focus III ST;K;B14</t>
  </si>
  <si>
    <t>Ford Fiesta JA8 ab 01.13;K;B14</t>
  </si>
  <si>
    <t>Mazda 3 (BL);K;B14</t>
  </si>
  <si>
    <t>TOYOTA Corolla, E12 ;K;B16</t>
  </si>
  <si>
    <t>FORD Focus 2 Lim./Mazda 3/S40/V50 ;K;B16</t>
  </si>
  <si>
    <t>Lotus Elise Clubsport;K;PSS10</t>
  </si>
  <si>
    <t>1-4 F20-36 4WD; K; B16</t>
  </si>
  <si>
    <t>BMW M3 E92/ M1 E82; K; CS</t>
  </si>
  <si>
    <t>Porsche 981; K; B16 PSS10</t>
  </si>
  <si>
    <t>BMW 1 + 3 E87- E92 ; K; CS</t>
  </si>
  <si>
    <t>Mitsubishi Lancer EVO X;KIT;B16 PSS10</t>
  </si>
  <si>
    <t>Toyota GT 86 Subaru BRZ Scion FR-S,K;B16</t>
  </si>
  <si>
    <t>BMW F20; F30;K;B16 PSS10; hohe Version</t>
  </si>
  <si>
    <t>MB C Klasse 204 207; K; CS</t>
  </si>
  <si>
    <t>Golf 7 55mm Independent wheel sus.;K;B16</t>
  </si>
  <si>
    <t>BMW 1-4 F20-F36 2WD ;K; CS</t>
  </si>
  <si>
    <t>MB A-Klasse (W176);KIT;B16</t>
  </si>
  <si>
    <t>Golf 7 55mm Independent wheel sus.;K;CS</t>
  </si>
  <si>
    <t>Audi TT 8J A3 8P Golf 5+6;K;CS</t>
  </si>
  <si>
    <t>Mini Coper R56;K;CS</t>
  </si>
  <si>
    <t>Porsche 911 991 C2 C4; K; CS</t>
  </si>
  <si>
    <t>BMW M3/M4;K;CS</t>
  </si>
  <si>
    <t>BMW M3/M4;K;PSS10</t>
  </si>
  <si>
    <t>Chevrolet Camaro;KIT;B16 PSS10</t>
  </si>
  <si>
    <t>VW Golf 5+6 55mm; K; B16RC</t>
  </si>
  <si>
    <t>BMW 1-4 F20-36 4WD;K;B16RC</t>
  </si>
  <si>
    <t>Porsche 981; K; B16 DT</t>
  </si>
  <si>
    <t>BMW 1-4 F20-36 2WD;K;B16RC</t>
  </si>
  <si>
    <t>VW Golf  7Audi A3 8V 55mm-Multi;K;B16RC</t>
  </si>
  <si>
    <t>BMW E92 M3 EDC;K;B16 DT</t>
  </si>
  <si>
    <t>BMW M6 E63 E64 EDC;K;B16 DampTronic</t>
  </si>
  <si>
    <t>GM CAMARO FRONT</t>
  </si>
  <si>
    <t>4.43" TRAVEL TAKEAPART DIG.</t>
  </si>
  <si>
    <t>9" TRAVEL TAKEAPART LINEAR PTN</t>
  </si>
  <si>
    <t>MDS Toyota GT86 FRT RT</t>
  </si>
  <si>
    <t>MDS Toyota GT86 FRT LT</t>
  </si>
  <si>
    <t>MDS Toyota GT86 RR</t>
  </si>
  <si>
    <t>DE</t>
  </si>
  <si>
    <t>RO</t>
  </si>
  <si>
    <t>TR</t>
  </si>
  <si>
    <t>US</t>
  </si>
  <si>
    <t>Country of
Origin</t>
  </si>
  <si>
    <t>Invoice
Description</t>
  </si>
  <si>
    <t>Weight
(Pounds)</t>
  </si>
  <si>
    <t>Height
(IN)</t>
  </si>
  <si>
    <t>Width
(IN)</t>
  </si>
  <si>
    <t>Length
(IN)</t>
  </si>
  <si>
    <t>Part # Condensed</t>
  </si>
  <si>
    <t>Drive
Type</t>
  </si>
  <si>
    <t>Application
Extended</t>
  </si>
  <si>
    <t>Application
[Chassis Code]</t>
  </si>
  <si>
    <t>Bilstein
Part #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</si>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</sst>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name val="TKTypeBold"/>
      <family val="2"/>
    </font>
    <font>
      <sz val="12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8" fillId="0" borderId="0"/>
    <xf numFmtId="0" fontId="2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19" fillId="0" borderId="0"/>
    <xf numFmtId="0" fontId="37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>
      <alignment vertical="center"/>
    </xf>
    <xf numFmtId="0" fontId="39" fillId="0" borderId="0"/>
    <xf numFmtId="0" fontId="40" fillId="0" borderId="0"/>
    <xf numFmtId="0" fontId="19" fillId="0" borderId="0"/>
    <xf numFmtId="0" fontId="29" fillId="0" borderId="0"/>
  </cellStyleXfs>
  <cellXfs count="86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4" fontId="31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0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4" fontId="30" fillId="0" borderId="0" xfId="1" applyNumberFormat="1" applyFont="1" applyAlignment="1">
      <alignment horizontal="center" vertical="center" wrapText="1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24" fillId="2" borderId="0" xfId="0" applyNumberFormat="1" applyFont="1" applyFill="1" applyAlignment="1">
      <alignment horizontal="left" vertical="center" wrapText="1"/>
    </xf>
    <xf numFmtId="0" fontId="30" fillId="0" borderId="0" xfId="2" applyFont="1" applyFill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/>
      <protection locked="0"/>
    </xf>
    <xf numFmtId="0" fontId="30" fillId="0" borderId="0" xfId="2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2" fontId="21" fillId="0" borderId="0" xfId="0" applyNumberFormat="1" applyFont="1" applyAlignment="1" applyProtection="1">
      <alignment horizontal="center" vertical="center"/>
      <protection locked="0"/>
    </xf>
    <xf numFmtId="0" fontId="36" fillId="0" borderId="0" xfId="141" applyFont="1" applyAlignment="1">
      <alignment horizontal="center" vertical="center"/>
    </xf>
    <xf numFmtId="0" fontId="36" fillId="0" borderId="0" xfId="141" applyFont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164" fontId="43" fillId="0" borderId="0" xfId="1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5" fillId="0" borderId="0" xfId="141" applyAlignment="1">
      <alignment horizontal="center"/>
    </xf>
    <xf numFmtId="0" fontId="35" fillId="0" borderId="0" xfId="141" applyAlignment="1">
      <alignment horizontal="center"/>
    </xf>
    <xf numFmtId="0" fontId="35" fillId="0" borderId="0" xfId="14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0" fontId="0" fillId="2" borderId="0" xfId="0" applyFill="1"/>
    <xf numFmtId="0" fontId="21" fillId="2" borderId="0" xfId="0" applyFont="1" applyFill="1"/>
    <xf numFmtId="0" fontId="0" fillId="2" borderId="0" xfId="0" applyFill="1"/>
    <xf numFmtId="0" fontId="2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0" fontId="32" fillId="0" borderId="0" xfId="0" applyFont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14" fontId="46" fillId="2" borderId="0" xfId="0" applyNumberFormat="1" applyFont="1" applyFill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/>
    </xf>
    <xf numFmtId="0" fontId="21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0" fontId="47" fillId="0" borderId="0" xfId="0" applyFont="1" applyFill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 wrapText="1"/>
    </xf>
  </cellXfs>
  <cellStyles count="343">
    <cellStyle name="-15-1976" xfId="139"/>
    <cellStyle name="20% - Accent1" xfId="21" builtinId="30" customBuiltin="1"/>
    <cellStyle name="20% - Accent1 2" xfId="67"/>
    <cellStyle name="20% - Accent1 3" xfId="143"/>
    <cellStyle name="20% - Accent2" xfId="25" builtinId="34" customBuiltin="1"/>
    <cellStyle name="20% - Accent2 2" xfId="69"/>
    <cellStyle name="20% - Accent2 3" xfId="144"/>
    <cellStyle name="20% - Accent3" xfId="29" builtinId="38" customBuiltin="1"/>
    <cellStyle name="20% - Accent3 2" xfId="71"/>
    <cellStyle name="20% - Accent3 3" xfId="145"/>
    <cellStyle name="20% - Accent4" xfId="33" builtinId="42" customBuiltin="1"/>
    <cellStyle name="20% - Accent4 2" xfId="73"/>
    <cellStyle name="20% - Accent4 3" xfId="146"/>
    <cellStyle name="20% - Accent5" xfId="37" builtinId="46" customBuiltin="1"/>
    <cellStyle name="20% - Accent5 2" xfId="75"/>
    <cellStyle name="20% - Accent5 3" xfId="147"/>
    <cellStyle name="20% - Accent6" xfId="41" builtinId="50" customBuiltin="1"/>
    <cellStyle name="20% - Accent6 2" xfId="77"/>
    <cellStyle name="20% - Accent6 3" xfId="148"/>
    <cellStyle name="40% - Accent1" xfId="22" builtinId="31" customBuiltin="1"/>
    <cellStyle name="40% - Accent1 2" xfId="68"/>
    <cellStyle name="40% - Accent1 3" xfId="149"/>
    <cellStyle name="40% - Accent2" xfId="26" builtinId="35" customBuiltin="1"/>
    <cellStyle name="40% - Accent2 2" xfId="70"/>
    <cellStyle name="40% - Accent2 3" xfId="150"/>
    <cellStyle name="40% - Accent3" xfId="30" builtinId="39" customBuiltin="1"/>
    <cellStyle name="40% - Accent3 2" xfId="72"/>
    <cellStyle name="40% - Accent3 3" xfId="151"/>
    <cellStyle name="40% - Accent4" xfId="34" builtinId="43" customBuiltin="1"/>
    <cellStyle name="40% - Accent4 2" xfId="74"/>
    <cellStyle name="40% - Accent4 3" xfId="152"/>
    <cellStyle name="40% - Accent5" xfId="38" builtinId="47" customBuiltin="1"/>
    <cellStyle name="40% - Accent5 2" xfId="76"/>
    <cellStyle name="40% - Accent5 3" xfId="153"/>
    <cellStyle name="40% - Accent6" xfId="42" builtinId="51" customBuiltin="1"/>
    <cellStyle name="40% - Accent6 2" xfId="78"/>
    <cellStyle name="40% - Accent6 3" xfId="154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2 2 2" xfId="156"/>
    <cellStyle name="Comma 2 2 2 2" xfId="157"/>
    <cellStyle name="Comma 2 2 2 2 2" xfId="158"/>
    <cellStyle name="Comma 2 2 2 3" xfId="159"/>
    <cellStyle name="Comma 2 2 2 4" xfId="160"/>
    <cellStyle name="Comma 2 2 2 4 2" xfId="161"/>
    <cellStyle name="Comma 2 2 3" xfId="162"/>
    <cellStyle name="Comma 2 2 3 2" xfId="163"/>
    <cellStyle name="Comma 2 2 4" xfId="164"/>
    <cellStyle name="Comma 2 2 5" xfId="165"/>
    <cellStyle name="Comma 2 3" xfId="166"/>
    <cellStyle name="Comma 2 3 2" xfId="167"/>
    <cellStyle name="Comma 2 3 2 2" xfId="168"/>
    <cellStyle name="Comma 2 3 3" xfId="169"/>
    <cellStyle name="Comma 2 3 4" xfId="170"/>
    <cellStyle name="Comma 2 3 4 2" xfId="171"/>
    <cellStyle name="Comma 2 4" xfId="172"/>
    <cellStyle name="Comma 2 4 2" xfId="173"/>
    <cellStyle name="Comma 2 5" xfId="174"/>
    <cellStyle name="Comma 2 6" xfId="175"/>
    <cellStyle name="Comma 2 7" xfId="155"/>
    <cellStyle name="Comma 3" xfId="99"/>
    <cellStyle name="Comma 3 2" xfId="177"/>
    <cellStyle name="Comma 3 2 2" xfId="178"/>
    <cellStyle name="Comma 3 2 2 2" xfId="179"/>
    <cellStyle name="Comma 3 3" xfId="180"/>
    <cellStyle name="Comma 3 3 2" xfId="181"/>
    <cellStyle name="Comma 3 4" xfId="182"/>
    <cellStyle name="Comma 3 5" xfId="176"/>
    <cellStyle name="Comma 4" xfId="119"/>
    <cellStyle name="Comma 5" xfId="103"/>
    <cellStyle name="Currency" xfId="1" builtinId="4"/>
    <cellStyle name="Currency 2" xfId="61"/>
    <cellStyle name="Currency 2 2" xfId="86"/>
    <cellStyle name="Currency 2 2 2" xfId="184"/>
    <cellStyle name="Currency 2 2 2 2" xfId="185"/>
    <cellStyle name="Currency 2 2 2 2 2" xfId="186"/>
    <cellStyle name="Currency 2 2 2 3" xfId="187"/>
    <cellStyle name="Currency 2 2 2 4" xfId="188"/>
    <cellStyle name="Currency 2 2 2 4 2" xfId="189"/>
    <cellStyle name="Currency 2 2 3" xfId="190"/>
    <cellStyle name="Currency 2 2 3 2" xfId="191"/>
    <cellStyle name="Currency 2 2 4" xfId="192"/>
    <cellStyle name="Currency 2 2 5" xfId="193"/>
    <cellStyle name="Currency 2 2 5 2" xfId="194"/>
    <cellStyle name="Currency 2 2 6" xfId="183"/>
    <cellStyle name="Currency 2 3" xfId="140"/>
    <cellStyle name="Currency 2 3 2" xfId="196"/>
    <cellStyle name="Currency 2 3 2 2" xfId="197"/>
    <cellStyle name="Currency 2 3 3" xfId="198"/>
    <cellStyle name="Currency 2 3 4" xfId="199"/>
    <cellStyle name="Currency 2 3 4 2" xfId="200"/>
    <cellStyle name="Currency 2 3 5" xfId="195"/>
    <cellStyle name="Currency 2 4" xfId="201"/>
    <cellStyle name="Currency 2 4 2" xfId="202"/>
    <cellStyle name="Currency 2 5" xfId="203"/>
    <cellStyle name="Currency 3" xfId="66"/>
    <cellStyle name="Currency 3 2" xfId="205"/>
    <cellStyle name="Currency 3 2 2" xfId="206"/>
    <cellStyle name="Currency 3 3" xfId="204"/>
    <cellStyle name="Currency 4" xfId="89"/>
    <cellStyle name="Currency 4 2" xfId="207"/>
    <cellStyle name="Currency 4 3" xfId="208"/>
    <cellStyle name="Currency 5" xfId="142"/>
    <cellStyle name="Currency 5 2" xfId="210"/>
    <cellStyle name="Currency 5 3" xfId="211"/>
    <cellStyle name="Currency 5 4" xfId="209"/>
    <cellStyle name="Currency 6" xfId="212"/>
    <cellStyle name="Currency 6 2" xfId="213"/>
    <cellStyle name="Currency 6 3" xfId="214"/>
    <cellStyle name="Currency 7" xfId="215"/>
    <cellStyle name="Currency 8" xfId="216"/>
    <cellStyle name="Currency 9" xfId="217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0 2" xfId="218"/>
    <cellStyle name="Normal 10 2 2" xfId="219"/>
    <cellStyle name="Normal 10 3" xfId="220"/>
    <cellStyle name="Normal 10 4" xfId="221"/>
    <cellStyle name="Normal 10 5" xfId="222"/>
    <cellStyle name="Normal 11" xfId="104"/>
    <cellStyle name="Normal 11 2" xfId="223"/>
    <cellStyle name="Normal 11 2 2" xfId="224"/>
    <cellStyle name="Normal 11 3" xfId="225"/>
    <cellStyle name="Normal 11 3 2" xfId="226"/>
    <cellStyle name="Normal 11 4" xfId="227"/>
    <cellStyle name="Normal 12" xfId="123"/>
    <cellStyle name="Normal 12 2" xfId="228"/>
    <cellStyle name="Normal 12 2 2" xfId="229"/>
    <cellStyle name="Normal 12 3" xfId="230"/>
    <cellStyle name="Normal 12 4" xfId="231"/>
    <cellStyle name="Normal 13" xfId="124"/>
    <cellStyle name="Normal 13 2" xfId="232"/>
    <cellStyle name="Normal 14" xfId="126"/>
    <cellStyle name="Normal 15" xfId="127"/>
    <cellStyle name="Normal 16" xfId="128"/>
    <cellStyle name="Normal 17" xfId="129"/>
    <cellStyle name="Normal 18" xfId="98"/>
    <cellStyle name="Normal 18 2" xfId="233"/>
    <cellStyle name="Normal 19" xfId="91"/>
    <cellStyle name="Normal 19 2" xfId="234"/>
    <cellStyle name="Normal 2" xfId="2"/>
    <cellStyle name="Normal 2 2" xfId="45"/>
    <cellStyle name="Normal 2 2 2" xfId="53"/>
    <cellStyle name="Normal 2 2 2 2" xfId="236"/>
    <cellStyle name="Normal 2 2 2 2 2" xfId="237"/>
    <cellStyle name="Normal 2 2 2 3" xfId="238"/>
    <cellStyle name="Normal 2 2 2 4" xfId="235"/>
    <cellStyle name="Normal 2 2 3" xfId="81"/>
    <cellStyle name="Normal 2 2 3 2" xfId="239"/>
    <cellStyle name="Normal 2 2 4" xfId="106"/>
    <cellStyle name="Normal 2 2 4 2" xfId="240"/>
    <cellStyle name="Normal 2 2 5" xfId="241"/>
    <cellStyle name="Normal 2 2 6" xfId="242"/>
    <cellStyle name="Normal 2 2 6 2" xfId="243"/>
    <cellStyle name="Normal 2 3" xfId="244"/>
    <cellStyle name="Normal 2 4" xfId="245"/>
    <cellStyle name="Normal 2 5" xfId="246"/>
    <cellStyle name="Normal 2 6" xfId="247"/>
    <cellStyle name="Normal 20" xfId="141"/>
    <cellStyle name="Normal 20 2" xfId="249"/>
    <cellStyle name="Normal 20 3" xfId="248"/>
    <cellStyle name="Normal 21" xfId="250"/>
    <cellStyle name="Normal 21 2" xfId="251"/>
    <cellStyle name="Normal 22" xfId="252"/>
    <cellStyle name="Normal 23" xfId="253"/>
    <cellStyle name="Normal 3" xfId="44"/>
    <cellStyle name="Normal 3 2" xfId="54"/>
    <cellStyle name="Normal 3 2 2" xfId="117"/>
    <cellStyle name="Normal 3 2 2 2" xfId="256"/>
    <cellStyle name="Normal 3 2 2 2 2" xfId="257"/>
    <cellStyle name="Normal 3 2 2 3" xfId="255"/>
    <cellStyle name="Normal 3 2 3" xfId="111"/>
    <cellStyle name="Normal 3 2 3 2" xfId="258"/>
    <cellStyle name="Normal 3 3" xfId="51"/>
    <cellStyle name="Normal 3 3 2" xfId="114"/>
    <cellStyle name="Normal 3 3 2 2" xfId="261"/>
    <cellStyle name="Normal 3 3 2 3" xfId="260"/>
    <cellStyle name="Normal 3 3 3" xfId="262"/>
    <cellStyle name="Normal 3 3 4" xfId="259"/>
    <cellStyle name="Normal 3 4" xfId="105"/>
    <cellStyle name="Normal 3 4 2" xfId="264"/>
    <cellStyle name="Normal 3 4 2 2" xfId="265"/>
    <cellStyle name="Normal 3 4 3" xfId="263"/>
    <cellStyle name="Normal 3 5" xfId="120"/>
    <cellStyle name="Normal 3 5 2" xfId="266"/>
    <cellStyle name="Normal 3 6" xfId="130"/>
    <cellStyle name="Normal 3 6 2" xfId="267"/>
    <cellStyle name="Normal 3 7" xfId="101"/>
    <cellStyle name="Normal 3 7 2" xfId="269"/>
    <cellStyle name="Normal 3 7 3" xfId="268"/>
    <cellStyle name="Normal 3 8" xfId="92"/>
    <cellStyle name="Normal 3 9" xfId="254"/>
    <cellStyle name="Normal 4" xfId="50"/>
    <cellStyle name="Normal 4 2" xfId="52"/>
    <cellStyle name="Normal 4 2 2" xfId="84"/>
    <cellStyle name="Normal 4 2 2 2" xfId="137"/>
    <cellStyle name="Normal 4 2 2 2 2" xfId="270"/>
    <cellStyle name="Normal 4 2 2 3" xfId="271"/>
    <cellStyle name="Normal 4 2 3" xfId="132"/>
    <cellStyle name="Normal 4 2 3 2" xfId="272"/>
    <cellStyle name="Normal 4 2 4" xfId="107"/>
    <cellStyle name="Normal 4 2 4 2" xfId="273"/>
    <cellStyle name="Normal 4 2 5" xfId="274"/>
    <cellStyle name="Normal 4 3" xfId="83"/>
    <cellStyle name="Normal 4 3 2" xfId="134"/>
    <cellStyle name="Normal 4 3 2 2" xfId="275"/>
    <cellStyle name="Normal 4 3 3" xfId="276"/>
    <cellStyle name="Normal 4 4" xfId="100"/>
    <cellStyle name="Normal 4 4 2" xfId="277"/>
    <cellStyle name="Normal 4 5" xfId="278"/>
    <cellStyle name="Normal 5" xfId="49"/>
    <cellStyle name="Normal 5 2" xfId="108"/>
    <cellStyle name="Normal 5 2 2" xfId="280"/>
    <cellStyle name="Normal 5 2 3" xfId="281"/>
    <cellStyle name="Normal 5 2 3 2" xfId="282"/>
    <cellStyle name="Normal 5 2 4" xfId="279"/>
    <cellStyle name="Normal 5 3" xfId="94"/>
    <cellStyle name="Normal 6" xfId="59"/>
    <cellStyle name="Normal 6 2" xfId="63"/>
    <cellStyle name="Normal 6 2 2" xfId="136"/>
    <cellStyle name="Normal 6 2 2 2" xfId="283"/>
    <cellStyle name="Normal 6 2 3" xfId="116"/>
    <cellStyle name="Normal 6 2 3 2" xfId="284"/>
    <cellStyle name="Normal 6 2 4" xfId="96"/>
    <cellStyle name="Normal 6 2 4 2" xfId="285"/>
    <cellStyle name="Normal 6 3" xfId="131"/>
    <cellStyle name="Normal 6 3 2" xfId="287"/>
    <cellStyle name="Normal 6 3 3" xfId="288"/>
    <cellStyle name="Normal 6 3 3 2" xfId="289"/>
    <cellStyle name="Normal 6 3 4" xfId="286"/>
    <cellStyle name="Normal 6 4" xfId="110"/>
    <cellStyle name="Normal 6 4 2" xfId="290"/>
    <cellStyle name="Normal 6 5" xfId="93"/>
    <cellStyle name="Normal 6 5 2" xfId="292"/>
    <cellStyle name="Normal 6 5 3" xfId="291"/>
    <cellStyle name="Normal 7" xfId="60"/>
    <cellStyle name="Normal 7 2" xfId="85"/>
    <cellStyle name="Normal 7 2 2" xfId="293"/>
    <cellStyle name="Normal 7 2 2 2" xfId="294"/>
    <cellStyle name="Normal 7 2 3" xfId="295"/>
    <cellStyle name="Normal 7 3" xfId="133"/>
    <cellStyle name="Normal 7 3 2" xfId="296"/>
    <cellStyle name="Normal 7 3 3" xfId="297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rmal 9 2 2" xfId="299"/>
    <cellStyle name="Normal 9 2 3" xfId="298"/>
    <cellStyle name="Normal 9 3" xfId="300"/>
    <cellStyle name="Normal 9 3 2" xfId="301"/>
    <cellStyle name="Normal 9 4" xfId="302"/>
    <cellStyle name="Note" xfId="17" builtinId="10" customBuiltin="1"/>
    <cellStyle name="Note 2" xfId="46"/>
    <cellStyle name="Note 2 2" xfId="82"/>
    <cellStyle name="Note 2 3" xfId="303"/>
    <cellStyle name="Note 3" xfId="62"/>
    <cellStyle name="Note 3 2" xfId="87"/>
    <cellStyle name="Note 3 3" xfId="304"/>
    <cellStyle name="Note 4" xfId="65"/>
    <cellStyle name="Note 4 2" xfId="80"/>
    <cellStyle name="Note 4 3" xfId="305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2 2 2" xfId="307"/>
    <cellStyle name="Percent 2 2 2 2 2" xfId="308"/>
    <cellStyle name="Percent 2 2 2 3" xfId="309"/>
    <cellStyle name="Percent 2 2 2 4" xfId="310"/>
    <cellStyle name="Percent 2 2 2 4 2" xfId="311"/>
    <cellStyle name="Percent 2 2 3" xfId="312"/>
    <cellStyle name="Percent 2 2 3 2" xfId="313"/>
    <cellStyle name="Percent 2 2 4" xfId="314"/>
    <cellStyle name="Percent 2 2 5" xfId="315"/>
    <cellStyle name="Percent 2 3" xfId="125"/>
    <cellStyle name="Percent 2 3 2" xfId="317"/>
    <cellStyle name="Percent 2 3 2 2" xfId="318"/>
    <cellStyle name="Percent 2 3 3" xfId="316"/>
    <cellStyle name="Percent 2 4" xfId="319"/>
    <cellStyle name="Percent 2 5" xfId="320"/>
    <cellStyle name="Percent 2 6" xfId="306"/>
    <cellStyle name="Percent 3" xfId="47"/>
    <cellStyle name="Percent 3 2" xfId="135"/>
    <cellStyle name="Percent 3 2 2" xfId="321"/>
    <cellStyle name="Percent 4" xfId="118"/>
    <cellStyle name="Percent 4 2" xfId="323"/>
    <cellStyle name="Percent 4 2 2" xfId="324"/>
    <cellStyle name="Percent 4 2 2 2" xfId="325"/>
    <cellStyle name="Percent 4 2 3" xfId="326"/>
    <cellStyle name="Percent 4 3" xfId="327"/>
    <cellStyle name="Percent 4 3 2" xfId="328"/>
    <cellStyle name="Percent 4 4" xfId="329"/>
    <cellStyle name="Percent 4 5" xfId="330"/>
    <cellStyle name="Percent 4 6" xfId="331"/>
    <cellStyle name="Percent 4 7" xfId="322"/>
    <cellStyle name="Percent 5" xfId="102"/>
    <cellStyle name="Percent 5 2" xfId="333"/>
    <cellStyle name="Percent 5 3" xfId="334"/>
    <cellStyle name="Percent 5 4" xfId="335"/>
    <cellStyle name="Percent 5 5" xfId="332"/>
    <cellStyle name="Percent 6" xfId="336"/>
    <cellStyle name="Percent 7" xfId="337"/>
    <cellStyle name="Standard 2" xfId="338"/>
    <cellStyle name="Standard_2010-12-20 Anlage 1 Lenkgetriebe KUL ZSL" xfId="342"/>
    <cellStyle name="Title" xfId="3" builtinId="15" customBuiltin="1"/>
    <cellStyle name="Total" xfId="19" builtinId="25" customBuiltin="1"/>
    <cellStyle name="Warning Text" xfId="16" builtinId="11" customBuiltin="1"/>
    <cellStyle name="표준_MIDDLE1" xfId="339"/>
    <cellStyle name="常规_Sheet1" xfId="340"/>
    <cellStyle name="標準_Sheet1" xfId="341"/>
  </cellStyles>
  <dxfs count="5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2831041</xdr:colOff>
      <xdr:row>0</xdr:row>
      <xdr:rowOff>21168</xdr:rowOff>
    </xdr:from>
    <xdr:ext cx="1932878" cy="914400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5291" y="21168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97367</xdr:colOff>
      <xdr:row>0</xdr:row>
      <xdr:rowOff>20109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8534" y="20109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1080559</xdr:colOff>
      <xdr:row>0</xdr:row>
      <xdr:rowOff>15875</xdr:rowOff>
    </xdr:from>
    <xdr:to>
      <xdr:col>5</xdr:col>
      <xdr:colOff>1634454</xdr:colOff>
      <xdr:row>0</xdr:row>
      <xdr:rowOff>930275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892" y="15875"/>
          <a:ext cx="194031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2195913</xdr:colOff>
      <xdr:row>0</xdr:row>
      <xdr:rowOff>21166</xdr:rowOff>
    </xdr:from>
    <xdr:to>
      <xdr:col>5</xdr:col>
      <xdr:colOff>0</xdr:colOff>
      <xdr:row>0</xdr:row>
      <xdr:rowOff>935566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413" y="21166"/>
          <a:ext cx="189983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1788584</xdr:colOff>
      <xdr:row>0</xdr:row>
      <xdr:rowOff>16935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2084" y="16935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1937809</xdr:colOff>
      <xdr:row>0</xdr:row>
      <xdr:rowOff>25400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892" y="25400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5" name="Table5" displayName="Table5" ref="A2:S451" totalsRowShown="0" headerRowDxfId="55" dataDxfId="54">
  <autoFilter ref="A2:S451"/>
  <tableColumns count="19">
    <tableColumn id="1" name="Date" dataDxfId="53"/>
    <tableColumn id="2" name="Bilstein_x000a_Part #" dataDxfId="52"/>
    <tableColumn id="3" name="Series" dataDxfId="51"/>
    <tableColumn id="4" name="Year" dataDxfId="50"/>
    <tableColumn id="5" name="Make" dataDxfId="49"/>
    <tableColumn id="6" name="Application_x000a_[Chassis Code]" dataDxfId="48"/>
    <tableColumn id="13" name="Application_x000a_Extended" dataDxfId="47"/>
    <tableColumn id="11" name="Position" dataDxfId="46"/>
    <tableColumn id="9" name="Drive_x000a_Type" dataDxfId="45"/>
    <tableColumn id="10" name="Notes" dataDxfId="44"/>
    <tableColumn id="12" name="MSRP" dataDxfId="43" dataCellStyle="Currency"/>
    <tableColumn id="7" name="Part # Condensed" dataDxfId="42"/>
    <tableColumn id="8" name="UPC" dataDxfId="41"/>
    <tableColumn id="14" name="Height_x000a_(IN)" dataDxfId="40"/>
    <tableColumn id="15" name="Width_x000a_(IN)" dataDxfId="39"/>
    <tableColumn id="16" name="Length_x000a_(IN)" dataDxfId="38"/>
    <tableColumn id="17" name="Weight_x000a_(Pounds)" dataDxfId="37"/>
    <tableColumn id="18" name="Invoice_x000a_Description" dataDxfId="36"/>
    <tableColumn id="19" name="Country of_x000a_Origin" dataDxfId="35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C723" totalsRowShown="0" headerRowDxfId="34" dataDxfId="33">
  <autoFilter ref="A2:C723"/>
  <tableColumns count="3">
    <tableColumn id="1" name="Bilstein Part Number" dataDxfId="32"/>
    <tableColumn id="2" name="OE Part Number" dataDxfId="31"/>
    <tableColumn id="3" name="Brand" dataDxfId="30">
      <calculatedColumnFormula>VLOOKUP(Table1[[#This Row],[Bilstein Part Number]],'New Products'!B:E,4,FALSE)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30" totalsRowShown="0" headerRowDxfId="29" dataDxfId="28">
  <autoFilter ref="A2:F130"/>
  <tableColumns count="6">
    <tableColumn id="1" name="Date" dataDxfId="27"/>
    <tableColumn id="2" name="Series" dataDxfId="26"/>
    <tableColumn id="3" name="Part Number" dataDxfId="25"/>
    <tableColumn id="4" name="Old Price" dataDxfId="24" dataCellStyle="Currency"/>
    <tableColumn id="5" name="New Price" dataDxfId="23" dataCellStyle="Currency"/>
    <tableColumn id="6" name="Price Effective Date" dataDxfId="22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297" totalsRowShown="0" headerRowDxfId="21" dataDxfId="20" tableBorderDxfId="19">
  <autoFilter ref="A2:E297"/>
  <tableColumns count="5">
    <tableColumn id="1" name="Date" dataDxfId="18"/>
    <tableColumn id="2" name="Part Number" dataDxfId="17"/>
    <tableColumn id="3" name="Series" dataDxfId="16"/>
    <tableColumn id="4" name="New Lifecycle Status" dataDxfId="15"/>
    <tableColumn id="5" name="Replaced By" dataDxfId="14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2:G51" totalsRowShown="0" headerRowDxfId="13" dataDxfId="12">
  <autoFilter ref="A2:G51"/>
  <tableColumns count="7">
    <tableColumn id="2" name="Part #" dataDxfId="11"/>
    <tableColumn id="5" name="OE #" dataDxfId="10" dataCellStyle="Normal 2"/>
    <tableColumn id="3" name="Series" dataDxfId="9"/>
    <tableColumn id="11" name="Type" dataDxfId="8"/>
    <tableColumn id="6" name="Chassis Code" dataDxfId="7"/>
    <tableColumn id="4" name="Fitment" dataDxfId="6"/>
    <tableColumn id="12" name="MSRP" dataDxfId="5" dataCellStyle="Currency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7" name="Table18" displayName="Table18" ref="A2:C185" totalsRowShown="0" headerRowDxfId="4" dataDxfId="3">
  <autoFilter ref="A2:C185"/>
  <sortState ref="A3:B185">
    <sortCondition ref="A2:A185"/>
  </sortState>
  <tableColumns count="3">
    <tableColumn id="1" name="Bilstein Part Number" dataDxfId="2"/>
    <tableColumn id="2" name="OE Part Number" dataDxfId="1"/>
    <tableColumn id="3" name="Brand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1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0" defaultRowHeight="15" zeroHeight="1"/>
  <cols>
    <col min="1" max="1" width="15.140625" style="55" customWidth="1"/>
    <col min="2" max="2" width="16.140625" style="56" bestFit="1" customWidth="1"/>
    <col min="3" max="3" width="13.7109375" style="58" bestFit="1" customWidth="1"/>
    <col min="4" max="4" width="10.85546875" style="56" bestFit="1" customWidth="1"/>
    <col min="5" max="5" width="15.85546875" style="56" bestFit="1" customWidth="1"/>
    <col min="6" max="6" width="38.85546875" style="56" bestFit="1" customWidth="1"/>
    <col min="7" max="7" width="45.85546875" style="58" customWidth="1"/>
    <col min="8" max="8" width="13.85546875" style="56" bestFit="1" customWidth="1"/>
    <col min="9" max="9" width="12.42578125" style="56" bestFit="1" customWidth="1"/>
    <col min="10" max="10" width="60.140625" style="58" customWidth="1"/>
    <col min="11" max="11" width="11.5703125" style="59" bestFit="1" customWidth="1"/>
    <col min="12" max="12" width="22.85546875" style="78" bestFit="1" customWidth="1"/>
    <col min="13" max="13" width="14.85546875" style="78" bestFit="1" customWidth="1"/>
    <col min="14" max="14" width="12.42578125" style="78" bestFit="1" customWidth="1"/>
    <col min="15" max="15" width="12" style="78" bestFit="1" customWidth="1"/>
    <col min="16" max="16" width="12.7109375" style="78" bestFit="1" customWidth="1"/>
    <col min="17" max="17" width="14.5703125" style="78" bestFit="1" customWidth="1"/>
    <col min="18" max="18" width="43.140625" style="78" bestFit="1" customWidth="1"/>
    <col min="19" max="19" width="16.140625" style="78" bestFit="1" customWidth="1"/>
    <col min="20" max="16384" width="15.7109375" style="56" hidden="1"/>
  </cols>
  <sheetData>
    <row r="1" spans="1:19" ht="75" customHeight="1">
      <c r="A1" s="75" t="s">
        <v>1743</v>
      </c>
      <c r="B1" s="4"/>
      <c r="C1" s="4"/>
      <c r="D1" s="3"/>
      <c r="E1" s="4"/>
      <c r="F1" s="4"/>
      <c r="G1" s="4"/>
      <c r="H1" s="4"/>
      <c r="I1" s="4"/>
      <c r="J1" s="4"/>
      <c r="K1" s="13"/>
      <c r="L1" s="67"/>
      <c r="M1" s="67"/>
      <c r="N1" s="67"/>
      <c r="O1" s="67"/>
      <c r="P1" s="67"/>
      <c r="Q1" s="67"/>
      <c r="R1" s="67"/>
      <c r="S1" s="67"/>
    </row>
    <row r="2" spans="1:19" s="57" customFormat="1" ht="31.5">
      <c r="A2" s="79" t="s">
        <v>0</v>
      </c>
      <c r="B2" s="80" t="s">
        <v>2940</v>
      </c>
      <c r="C2" s="80" t="s">
        <v>45</v>
      </c>
      <c r="D2" s="79" t="s">
        <v>2</v>
      </c>
      <c r="E2" s="79" t="s">
        <v>1021</v>
      </c>
      <c r="F2" s="80" t="s">
        <v>2939</v>
      </c>
      <c r="G2" s="80" t="s">
        <v>2938</v>
      </c>
      <c r="H2" s="79" t="s">
        <v>12</v>
      </c>
      <c r="I2" s="80" t="s">
        <v>2937</v>
      </c>
      <c r="J2" s="80" t="s">
        <v>3</v>
      </c>
      <c r="K2" s="81" t="s">
        <v>504</v>
      </c>
      <c r="L2" s="82" t="s">
        <v>2936</v>
      </c>
      <c r="M2" s="83" t="s">
        <v>1122</v>
      </c>
      <c r="N2" s="82" t="s">
        <v>2933</v>
      </c>
      <c r="O2" s="82" t="s">
        <v>2934</v>
      </c>
      <c r="P2" s="82" t="s">
        <v>2935</v>
      </c>
      <c r="Q2" s="82" t="s">
        <v>2932</v>
      </c>
      <c r="R2" s="82" t="s">
        <v>2931</v>
      </c>
      <c r="S2" s="82" t="s">
        <v>2930</v>
      </c>
    </row>
    <row r="3" spans="1:19" s="68" customFormat="1" ht="31.5">
      <c r="A3" s="15" t="s">
        <v>405</v>
      </c>
      <c r="B3" s="24" t="s">
        <v>1749</v>
      </c>
      <c r="C3" s="24" t="s">
        <v>1753</v>
      </c>
      <c r="D3" s="24">
        <v>2015</v>
      </c>
      <c r="E3" s="24" t="s">
        <v>9</v>
      </c>
      <c r="F3" s="24" t="s">
        <v>1121</v>
      </c>
      <c r="G3" s="24" t="s">
        <v>1081</v>
      </c>
      <c r="H3" s="24" t="s">
        <v>14</v>
      </c>
      <c r="I3" s="24" t="s">
        <v>21</v>
      </c>
      <c r="J3" s="24" t="s">
        <v>494</v>
      </c>
      <c r="K3" s="25">
        <v>451.8</v>
      </c>
      <c r="L3" s="32">
        <v>35244059</v>
      </c>
      <c r="M3" s="85">
        <v>651860754802</v>
      </c>
      <c r="N3" s="32">
        <v>6.8</v>
      </c>
      <c r="O3" s="32">
        <v>6.7</v>
      </c>
      <c r="P3" s="32">
        <v>26.8</v>
      </c>
      <c r="Q3" s="32">
        <v>15</v>
      </c>
      <c r="R3" s="32" t="s">
        <v>2841</v>
      </c>
      <c r="S3" s="32" t="s">
        <v>2926</v>
      </c>
    </row>
    <row r="4" spans="1:19" s="68" customFormat="1" ht="31.5">
      <c r="A4" s="15" t="s">
        <v>405</v>
      </c>
      <c r="B4" s="24" t="s">
        <v>1750</v>
      </c>
      <c r="C4" s="24" t="s">
        <v>1753</v>
      </c>
      <c r="D4" s="24">
        <v>2015</v>
      </c>
      <c r="E4" s="24" t="s">
        <v>9</v>
      </c>
      <c r="F4" s="24" t="s">
        <v>1121</v>
      </c>
      <c r="G4" s="24" t="s">
        <v>1081</v>
      </c>
      <c r="H4" s="24" t="s">
        <v>15</v>
      </c>
      <c r="I4" s="24" t="s">
        <v>21</v>
      </c>
      <c r="J4" s="24" t="s">
        <v>494</v>
      </c>
      <c r="K4" s="25">
        <v>451.8</v>
      </c>
      <c r="L4" s="32">
        <v>35244110</v>
      </c>
      <c r="M4" s="85">
        <v>651860754819</v>
      </c>
      <c r="N4" s="32">
        <v>6.8</v>
      </c>
      <c r="O4" s="32">
        <v>6.7</v>
      </c>
      <c r="P4" s="32">
        <v>26.8</v>
      </c>
      <c r="Q4" s="32">
        <v>15</v>
      </c>
      <c r="R4" s="32" t="s">
        <v>2842</v>
      </c>
      <c r="S4" s="32" t="s">
        <v>2926</v>
      </c>
    </row>
    <row r="5" spans="1:19" s="68" customFormat="1" ht="31.5">
      <c r="A5" s="15" t="s">
        <v>405</v>
      </c>
      <c r="B5" s="24" t="s">
        <v>1751</v>
      </c>
      <c r="C5" s="24" t="s">
        <v>550</v>
      </c>
      <c r="D5" s="24" t="s">
        <v>1585</v>
      </c>
      <c r="E5" s="24" t="s">
        <v>899</v>
      </c>
      <c r="F5" s="24">
        <v>3</v>
      </c>
      <c r="G5" s="24">
        <v>3</v>
      </c>
      <c r="H5" s="42" t="s">
        <v>502</v>
      </c>
      <c r="I5" s="24" t="s">
        <v>27</v>
      </c>
      <c r="J5" s="72" t="s">
        <v>1766</v>
      </c>
      <c r="K5" s="25">
        <v>1599</v>
      </c>
      <c r="L5" s="32">
        <v>47242302</v>
      </c>
      <c r="M5" s="85">
        <v>651860759265</v>
      </c>
      <c r="N5" s="32">
        <v>8.3000000000000007</v>
      </c>
      <c r="O5" s="32">
        <v>11</v>
      </c>
      <c r="P5" s="32">
        <v>30.3</v>
      </c>
      <c r="Q5" s="32">
        <v>40</v>
      </c>
      <c r="R5" s="32" t="s">
        <v>2891</v>
      </c>
      <c r="S5" s="32" t="s">
        <v>2926</v>
      </c>
    </row>
    <row r="6" spans="1:19" s="68" customFormat="1" ht="31.5">
      <c r="A6" s="15" t="s">
        <v>405</v>
      </c>
      <c r="B6" s="24" t="s">
        <v>1752</v>
      </c>
      <c r="C6" s="24" t="s">
        <v>750</v>
      </c>
      <c r="D6" s="24" t="s">
        <v>751</v>
      </c>
      <c r="E6" s="24" t="s">
        <v>11</v>
      </c>
      <c r="F6" s="24" t="s">
        <v>666</v>
      </c>
      <c r="G6" s="24">
        <v>911</v>
      </c>
      <c r="H6" s="24" t="s">
        <v>502</v>
      </c>
      <c r="I6" s="24" t="s">
        <v>1764</v>
      </c>
      <c r="J6" s="24" t="s">
        <v>1767</v>
      </c>
      <c r="K6" s="25">
        <v>6429.91</v>
      </c>
      <c r="L6" s="32">
        <v>48236775</v>
      </c>
      <c r="M6" s="85">
        <v>651860739700</v>
      </c>
      <c r="N6" s="32">
        <v>8.3000000000000007</v>
      </c>
      <c r="O6" s="32">
        <v>11</v>
      </c>
      <c r="P6" s="32">
        <v>30.3</v>
      </c>
      <c r="Q6" s="32">
        <v>40</v>
      </c>
      <c r="R6" s="32" t="s">
        <v>2909</v>
      </c>
      <c r="S6" s="32" t="s">
        <v>2926</v>
      </c>
    </row>
    <row r="7" spans="1:19" s="57" customFormat="1" ht="51" customHeight="1">
      <c r="A7" s="33" t="s">
        <v>405</v>
      </c>
      <c r="B7" s="24" t="s">
        <v>1663</v>
      </c>
      <c r="C7" s="24" t="s">
        <v>758</v>
      </c>
      <c r="D7" s="24" t="s">
        <v>63</v>
      </c>
      <c r="E7" s="24" t="s">
        <v>9</v>
      </c>
      <c r="F7" s="12" t="s">
        <v>513</v>
      </c>
      <c r="G7" s="24" t="s">
        <v>1714</v>
      </c>
      <c r="H7" s="42" t="s">
        <v>502</v>
      </c>
      <c r="I7" s="24" t="s">
        <v>21</v>
      </c>
      <c r="J7" s="24" t="s">
        <v>2497</v>
      </c>
      <c r="K7" s="25">
        <v>4587.92</v>
      </c>
      <c r="L7" s="32">
        <v>49237108</v>
      </c>
      <c r="M7" s="85">
        <v>651860737287</v>
      </c>
      <c r="N7" s="32">
        <v>8.3000000000000007</v>
      </c>
      <c r="O7" s="32">
        <v>11</v>
      </c>
      <c r="P7" s="32">
        <v>30.3</v>
      </c>
      <c r="Q7" s="32">
        <v>40</v>
      </c>
      <c r="R7" s="32" t="s">
        <v>2918</v>
      </c>
      <c r="S7" s="32" t="s">
        <v>2926</v>
      </c>
    </row>
    <row r="8" spans="1:19" s="57" customFormat="1" ht="30" customHeight="1">
      <c r="A8" s="33" t="s">
        <v>405</v>
      </c>
      <c r="B8" s="24" t="s">
        <v>1664</v>
      </c>
      <c r="C8" s="24" t="s">
        <v>549</v>
      </c>
      <c r="D8" s="24" t="s">
        <v>751</v>
      </c>
      <c r="E8" s="24" t="s">
        <v>19</v>
      </c>
      <c r="F8" s="24" t="s">
        <v>39</v>
      </c>
      <c r="G8" s="24" t="s">
        <v>1715</v>
      </c>
      <c r="H8" s="42" t="s">
        <v>502</v>
      </c>
      <c r="I8" s="24" t="s">
        <v>21</v>
      </c>
      <c r="J8" s="24" t="s">
        <v>1693</v>
      </c>
      <c r="K8" s="25">
        <v>3049.8</v>
      </c>
      <c r="L8" s="32">
        <v>48245715</v>
      </c>
      <c r="M8" s="85">
        <v>651860756646</v>
      </c>
      <c r="N8" s="32">
        <v>8.3000000000000007</v>
      </c>
      <c r="O8" s="32">
        <v>11</v>
      </c>
      <c r="P8" s="32">
        <v>30.3</v>
      </c>
      <c r="Q8" s="32">
        <v>40</v>
      </c>
      <c r="R8" s="32" t="s">
        <v>2912</v>
      </c>
      <c r="S8" s="32" t="s">
        <v>2926</v>
      </c>
    </row>
    <row r="9" spans="1:19" s="57" customFormat="1" ht="30" customHeight="1">
      <c r="A9" s="33" t="s">
        <v>405</v>
      </c>
      <c r="B9" s="24" t="s">
        <v>1665</v>
      </c>
      <c r="C9" s="24" t="s">
        <v>26</v>
      </c>
      <c r="D9" s="24" t="s">
        <v>228</v>
      </c>
      <c r="E9" s="24" t="s">
        <v>11</v>
      </c>
      <c r="F9" s="24" t="s">
        <v>518</v>
      </c>
      <c r="G9" s="24" t="s">
        <v>1716</v>
      </c>
      <c r="H9" s="24" t="s">
        <v>18</v>
      </c>
      <c r="I9" s="24" t="s">
        <v>21</v>
      </c>
      <c r="J9" s="24" t="s">
        <v>1694</v>
      </c>
      <c r="K9" s="25">
        <v>356.67</v>
      </c>
      <c r="L9" s="32">
        <v>22231116</v>
      </c>
      <c r="M9" s="85">
        <v>651860735993</v>
      </c>
      <c r="N9" s="32">
        <v>3.55</v>
      </c>
      <c r="O9" s="32">
        <v>3.55</v>
      </c>
      <c r="P9" s="32">
        <v>26.8</v>
      </c>
      <c r="Q9" s="32">
        <v>15</v>
      </c>
      <c r="R9" s="32" t="s">
        <v>2593</v>
      </c>
      <c r="S9" s="32" t="s">
        <v>2926</v>
      </c>
    </row>
    <row r="10" spans="1:19" s="57" customFormat="1" ht="30" customHeight="1">
      <c r="A10" s="33" t="s">
        <v>405</v>
      </c>
      <c r="B10" s="24" t="s">
        <v>1668</v>
      </c>
      <c r="C10" s="24" t="s">
        <v>26</v>
      </c>
      <c r="D10" s="24" t="s">
        <v>228</v>
      </c>
      <c r="E10" s="24" t="s">
        <v>11</v>
      </c>
      <c r="F10" s="24" t="s">
        <v>518</v>
      </c>
      <c r="G10" s="24" t="s">
        <v>1716</v>
      </c>
      <c r="H10" s="24" t="s">
        <v>13</v>
      </c>
      <c r="I10" s="24" t="s">
        <v>21</v>
      </c>
      <c r="J10" s="24" t="s">
        <v>1695</v>
      </c>
      <c r="K10" s="25">
        <v>366.67</v>
      </c>
      <c r="L10" s="32">
        <v>22231147</v>
      </c>
      <c r="M10" s="85">
        <v>651860736020</v>
      </c>
      <c r="N10" s="32">
        <v>6.8</v>
      </c>
      <c r="O10" s="32">
        <v>6.7</v>
      </c>
      <c r="P10" s="32">
        <v>26.8</v>
      </c>
      <c r="Q10" s="32">
        <v>15</v>
      </c>
      <c r="R10" s="32" t="s">
        <v>2596</v>
      </c>
      <c r="S10" s="32" t="s">
        <v>2926</v>
      </c>
    </row>
    <row r="11" spans="1:19" s="57" customFormat="1" ht="30" customHeight="1">
      <c r="A11" s="33" t="s">
        <v>405</v>
      </c>
      <c r="B11" s="24" t="s">
        <v>1669</v>
      </c>
      <c r="C11" s="24" t="s">
        <v>757</v>
      </c>
      <c r="D11" s="24" t="s">
        <v>228</v>
      </c>
      <c r="E11" s="24" t="s">
        <v>11</v>
      </c>
      <c r="F11" s="24" t="s">
        <v>518</v>
      </c>
      <c r="G11" s="24" t="s">
        <v>1716</v>
      </c>
      <c r="H11" s="24" t="s">
        <v>18</v>
      </c>
      <c r="I11" s="24" t="s">
        <v>21</v>
      </c>
      <c r="J11" s="24" t="s">
        <v>1696</v>
      </c>
      <c r="K11" s="25">
        <v>515.16</v>
      </c>
      <c r="L11" s="32">
        <v>23231153</v>
      </c>
      <c r="M11" s="85">
        <v>651860736051</v>
      </c>
      <c r="N11" s="32">
        <v>3.55</v>
      </c>
      <c r="O11" s="32">
        <v>3.55</v>
      </c>
      <c r="P11" s="32">
        <v>26.8</v>
      </c>
      <c r="Q11" s="32">
        <v>15</v>
      </c>
      <c r="R11" s="32" t="s">
        <v>2613</v>
      </c>
      <c r="S11" s="32" t="s">
        <v>2926</v>
      </c>
    </row>
    <row r="12" spans="1:19" s="57" customFormat="1" ht="30" customHeight="1">
      <c r="A12" s="33" t="s">
        <v>405</v>
      </c>
      <c r="B12" s="24" t="s">
        <v>1670</v>
      </c>
      <c r="C12" s="24" t="s">
        <v>757</v>
      </c>
      <c r="D12" s="24" t="s">
        <v>228</v>
      </c>
      <c r="E12" s="24" t="s">
        <v>11</v>
      </c>
      <c r="F12" s="24" t="s">
        <v>518</v>
      </c>
      <c r="G12" s="24" t="s">
        <v>1716</v>
      </c>
      <c r="H12" s="24" t="s">
        <v>13</v>
      </c>
      <c r="I12" s="24" t="s">
        <v>21</v>
      </c>
      <c r="J12" s="24" t="s">
        <v>1696</v>
      </c>
      <c r="K12" s="25">
        <v>515.16</v>
      </c>
      <c r="L12" s="32">
        <v>23231160</v>
      </c>
      <c r="M12" s="85">
        <v>651860736068</v>
      </c>
      <c r="N12" s="32">
        <v>6.8</v>
      </c>
      <c r="O12" s="32">
        <v>6.7</v>
      </c>
      <c r="P12" s="32">
        <v>26.8</v>
      </c>
      <c r="Q12" s="32">
        <v>15</v>
      </c>
      <c r="R12" s="32" t="s">
        <v>2614</v>
      </c>
      <c r="S12" s="32" t="s">
        <v>2926</v>
      </c>
    </row>
    <row r="13" spans="1:19" s="57" customFormat="1" ht="110.25">
      <c r="A13" s="33" t="s">
        <v>405</v>
      </c>
      <c r="B13" s="41" t="s">
        <v>1617</v>
      </c>
      <c r="C13" s="27" t="s">
        <v>549</v>
      </c>
      <c r="D13" s="24" t="s">
        <v>705</v>
      </c>
      <c r="E13" s="24" t="s">
        <v>9</v>
      </c>
      <c r="F13" s="24" t="s">
        <v>1113</v>
      </c>
      <c r="G13" s="24" t="s">
        <v>1648</v>
      </c>
      <c r="H13" s="42" t="s">
        <v>502</v>
      </c>
      <c r="I13" s="24" t="s">
        <v>23</v>
      </c>
      <c r="J13" s="24" t="s">
        <v>1653</v>
      </c>
      <c r="K13" s="25">
        <v>3254.99</v>
      </c>
      <c r="L13" s="32">
        <v>48207287</v>
      </c>
      <c r="M13" s="85">
        <v>651860742090</v>
      </c>
      <c r="N13" s="32">
        <v>8.3000000000000007</v>
      </c>
      <c r="O13" s="32">
        <v>11</v>
      </c>
      <c r="P13" s="32">
        <v>30.3</v>
      </c>
      <c r="Q13" s="32">
        <v>40</v>
      </c>
      <c r="R13" s="32" t="s">
        <v>2895</v>
      </c>
      <c r="S13" s="32" t="s">
        <v>2926</v>
      </c>
    </row>
    <row r="14" spans="1:19" s="57" customFormat="1" ht="30" customHeight="1">
      <c r="A14" s="33" t="s">
        <v>405</v>
      </c>
      <c r="B14" s="41" t="s">
        <v>1621</v>
      </c>
      <c r="C14" s="24" t="s">
        <v>26</v>
      </c>
      <c r="D14" s="24" t="s">
        <v>898</v>
      </c>
      <c r="E14" s="24" t="s">
        <v>796</v>
      </c>
      <c r="F14" s="24" t="s">
        <v>1642</v>
      </c>
      <c r="G14" s="24" t="s">
        <v>1642</v>
      </c>
      <c r="H14" s="42" t="s">
        <v>13</v>
      </c>
      <c r="I14" s="24" t="s">
        <v>23</v>
      </c>
      <c r="J14" s="24" t="s">
        <v>1641</v>
      </c>
      <c r="K14" s="25">
        <v>139.91</v>
      </c>
      <c r="L14" s="32">
        <v>19226651</v>
      </c>
      <c r="M14" s="85">
        <v>651860720357</v>
      </c>
      <c r="N14" s="32">
        <v>2.95</v>
      </c>
      <c r="O14" s="32">
        <v>2.95</v>
      </c>
      <c r="P14" s="32">
        <v>22.45</v>
      </c>
      <c r="Q14" s="32">
        <v>7</v>
      </c>
      <c r="R14" s="32" t="s">
        <v>2541</v>
      </c>
      <c r="S14" s="32" t="s">
        <v>2927</v>
      </c>
    </row>
    <row r="15" spans="1:19" s="57" customFormat="1" ht="30" customHeight="1">
      <c r="A15" s="33" t="s">
        <v>405</v>
      </c>
      <c r="B15" s="41" t="s">
        <v>1622</v>
      </c>
      <c r="C15" s="24" t="s">
        <v>26</v>
      </c>
      <c r="D15" s="24" t="s">
        <v>1639</v>
      </c>
      <c r="E15" s="24" t="s">
        <v>4</v>
      </c>
      <c r="F15" s="24" t="s">
        <v>850</v>
      </c>
      <c r="G15" s="24" t="s">
        <v>1651</v>
      </c>
      <c r="H15" s="42" t="s">
        <v>13</v>
      </c>
      <c r="I15" s="24" t="s">
        <v>23</v>
      </c>
      <c r="J15" s="24" t="s">
        <v>1652</v>
      </c>
      <c r="K15" s="25">
        <v>275.72000000000003</v>
      </c>
      <c r="L15" s="32">
        <v>19235219</v>
      </c>
      <c r="M15" s="85">
        <v>651860744353</v>
      </c>
      <c r="N15" s="32">
        <v>2.95</v>
      </c>
      <c r="O15" s="32">
        <v>2.95</v>
      </c>
      <c r="P15" s="32">
        <v>22.45</v>
      </c>
      <c r="Q15" s="32">
        <v>7</v>
      </c>
      <c r="R15" s="32" t="s">
        <v>2559</v>
      </c>
      <c r="S15" s="32" t="s">
        <v>2927</v>
      </c>
    </row>
    <row r="16" spans="1:19" s="57" customFormat="1" ht="30" customHeight="1">
      <c r="A16" s="33" t="s">
        <v>405</v>
      </c>
      <c r="B16" s="41" t="s">
        <v>1623</v>
      </c>
      <c r="C16" s="24" t="s">
        <v>26</v>
      </c>
      <c r="D16" s="24">
        <v>2014</v>
      </c>
      <c r="E16" s="24" t="s">
        <v>9</v>
      </c>
      <c r="F16" s="24" t="s">
        <v>1645</v>
      </c>
      <c r="G16" s="24" t="s">
        <v>923</v>
      </c>
      <c r="H16" s="42" t="s">
        <v>68</v>
      </c>
      <c r="I16" s="24" t="s">
        <v>23</v>
      </c>
      <c r="J16" s="24" t="s">
        <v>494</v>
      </c>
      <c r="K16" s="25">
        <v>363.36</v>
      </c>
      <c r="L16" s="32">
        <v>19240329</v>
      </c>
      <c r="M16" s="85">
        <v>651860750798</v>
      </c>
      <c r="N16" s="32">
        <v>4.1500000000000004</v>
      </c>
      <c r="O16" s="32">
        <v>4.1500000000000004</v>
      </c>
      <c r="P16" s="32">
        <v>26.8</v>
      </c>
      <c r="Q16" s="32">
        <v>7</v>
      </c>
      <c r="R16" s="32" t="s">
        <v>2560</v>
      </c>
      <c r="S16" s="32" t="s">
        <v>2927</v>
      </c>
    </row>
    <row r="17" spans="1:19" s="57" customFormat="1" ht="30" customHeight="1">
      <c r="A17" s="33" t="s">
        <v>405</v>
      </c>
      <c r="B17" s="41" t="s">
        <v>1624</v>
      </c>
      <c r="C17" s="24" t="s">
        <v>26</v>
      </c>
      <c r="D17" s="24">
        <v>2014</v>
      </c>
      <c r="E17" s="24" t="s">
        <v>9</v>
      </c>
      <c r="F17" s="24" t="s">
        <v>1645</v>
      </c>
      <c r="G17" s="24" t="s">
        <v>923</v>
      </c>
      <c r="H17" s="42" t="s">
        <v>69</v>
      </c>
      <c r="I17" s="24" t="s">
        <v>23</v>
      </c>
      <c r="J17" s="24" t="s">
        <v>494</v>
      </c>
      <c r="K17" s="25">
        <v>363.36</v>
      </c>
      <c r="L17" s="32">
        <v>19240336</v>
      </c>
      <c r="M17" s="85">
        <v>651860750781</v>
      </c>
      <c r="N17" s="32">
        <v>4.1500000000000004</v>
      </c>
      <c r="O17" s="32">
        <v>4.1500000000000004</v>
      </c>
      <c r="P17" s="32">
        <v>26.8</v>
      </c>
      <c r="Q17" s="32">
        <v>7</v>
      </c>
      <c r="R17" s="32" t="s">
        <v>2561</v>
      </c>
      <c r="S17" s="32" t="s">
        <v>2927</v>
      </c>
    </row>
    <row r="18" spans="1:19" s="57" customFormat="1" ht="30" customHeight="1">
      <c r="A18" s="33" t="s">
        <v>405</v>
      </c>
      <c r="B18" s="41" t="s">
        <v>1625</v>
      </c>
      <c r="C18" s="24" t="s">
        <v>26</v>
      </c>
      <c r="D18" s="24" t="s">
        <v>896</v>
      </c>
      <c r="E18" s="24" t="s">
        <v>35</v>
      </c>
      <c r="F18" s="24" t="s">
        <v>1646</v>
      </c>
      <c r="G18" s="24" t="s">
        <v>1646</v>
      </c>
      <c r="H18" s="42" t="s">
        <v>13</v>
      </c>
      <c r="I18" s="24" t="s">
        <v>1765</v>
      </c>
      <c r="J18" s="24" t="s">
        <v>1014</v>
      </c>
      <c r="K18" s="25">
        <v>165.73</v>
      </c>
      <c r="L18" s="32">
        <v>24226776</v>
      </c>
      <c r="M18" s="85">
        <v>651860754604</v>
      </c>
      <c r="N18" s="32">
        <v>2.95</v>
      </c>
      <c r="O18" s="32">
        <v>2.95</v>
      </c>
      <c r="P18" s="32">
        <v>22.45</v>
      </c>
      <c r="Q18" s="32">
        <v>7</v>
      </c>
      <c r="R18" s="32" t="s">
        <v>2662</v>
      </c>
      <c r="S18" s="32" t="s">
        <v>2926</v>
      </c>
    </row>
    <row r="19" spans="1:19" s="57" customFormat="1" ht="47.25">
      <c r="A19" s="33" t="s">
        <v>405</v>
      </c>
      <c r="B19" s="41" t="s">
        <v>1626</v>
      </c>
      <c r="C19" s="24" t="s">
        <v>26</v>
      </c>
      <c r="D19" s="24" t="s">
        <v>228</v>
      </c>
      <c r="E19" s="24" t="s">
        <v>9</v>
      </c>
      <c r="F19" s="24" t="s">
        <v>1647</v>
      </c>
      <c r="G19" s="24" t="s">
        <v>1649</v>
      </c>
      <c r="H19" s="42" t="s">
        <v>14</v>
      </c>
      <c r="I19" s="24" t="s">
        <v>23</v>
      </c>
      <c r="J19" s="24" t="s">
        <v>494</v>
      </c>
      <c r="K19" s="25">
        <v>248.57</v>
      </c>
      <c r="L19" s="32">
        <v>22238269</v>
      </c>
      <c r="M19" s="85">
        <v>651860747033</v>
      </c>
      <c r="N19" s="32">
        <v>6.1</v>
      </c>
      <c r="O19" s="32">
        <v>6.1</v>
      </c>
      <c r="P19" s="32">
        <v>26.8</v>
      </c>
      <c r="Q19" s="32">
        <v>15</v>
      </c>
      <c r="R19" s="32" t="s">
        <v>2605</v>
      </c>
      <c r="S19" s="32" t="s">
        <v>2927</v>
      </c>
    </row>
    <row r="20" spans="1:19" s="57" customFormat="1" ht="47.25">
      <c r="A20" s="33" t="s">
        <v>405</v>
      </c>
      <c r="B20" s="41" t="s">
        <v>1627</v>
      </c>
      <c r="C20" s="24" t="s">
        <v>26</v>
      </c>
      <c r="D20" s="24" t="s">
        <v>228</v>
      </c>
      <c r="E20" s="24" t="s">
        <v>9</v>
      </c>
      <c r="F20" s="24" t="s">
        <v>1647</v>
      </c>
      <c r="G20" s="24" t="s">
        <v>1649</v>
      </c>
      <c r="H20" s="42" t="s">
        <v>15</v>
      </c>
      <c r="I20" s="24" t="s">
        <v>23</v>
      </c>
      <c r="J20" s="24" t="s">
        <v>494</v>
      </c>
      <c r="K20" s="25">
        <v>248.57</v>
      </c>
      <c r="L20" s="32">
        <v>22238276</v>
      </c>
      <c r="M20" s="85">
        <v>651860747026</v>
      </c>
      <c r="N20" s="32">
        <v>6.1</v>
      </c>
      <c r="O20" s="32">
        <v>6.1</v>
      </c>
      <c r="P20" s="32">
        <v>26.8</v>
      </c>
      <c r="Q20" s="32">
        <v>15</v>
      </c>
      <c r="R20" s="32" t="s">
        <v>2606</v>
      </c>
      <c r="S20" s="32" t="s">
        <v>2927</v>
      </c>
    </row>
    <row r="21" spans="1:19" s="57" customFormat="1" ht="30" customHeight="1">
      <c r="A21" s="33" t="s">
        <v>405</v>
      </c>
      <c r="B21" s="41" t="s">
        <v>1628</v>
      </c>
      <c r="C21" s="24" t="s">
        <v>26</v>
      </c>
      <c r="D21" s="24">
        <v>2014</v>
      </c>
      <c r="E21" s="24" t="s">
        <v>1640</v>
      </c>
      <c r="F21" s="24" t="s">
        <v>808</v>
      </c>
      <c r="G21" s="24" t="s">
        <v>808</v>
      </c>
      <c r="H21" s="42" t="s">
        <v>14</v>
      </c>
      <c r="I21" s="24" t="s">
        <v>27</v>
      </c>
      <c r="J21" s="24" t="s">
        <v>493</v>
      </c>
      <c r="K21" s="25">
        <v>202.01</v>
      </c>
      <c r="L21" s="32">
        <v>22241818</v>
      </c>
      <c r="M21" s="85">
        <v>651860752716</v>
      </c>
      <c r="N21" s="32">
        <v>4.1500000000000004</v>
      </c>
      <c r="O21" s="32">
        <v>4.1500000000000004</v>
      </c>
      <c r="P21" s="32">
        <v>26.8</v>
      </c>
      <c r="Q21" s="32">
        <v>15</v>
      </c>
      <c r="R21" s="32" t="s">
        <v>2609</v>
      </c>
      <c r="S21" s="32" t="s">
        <v>2927</v>
      </c>
    </row>
    <row r="22" spans="1:19" s="57" customFormat="1" ht="30" customHeight="1">
      <c r="A22" s="33" t="s">
        <v>405</v>
      </c>
      <c r="B22" s="41" t="s">
        <v>1629</v>
      </c>
      <c r="C22" s="24" t="s">
        <v>26</v>
      </c>
      <c r="D22" s="24">
        <v>2014</v>
      </c>
      <c r="E22" s="24" t="s">
        <v>1640</v>
      </c>
      <c r="F22" s="24" t="s">
        <v>808</v>
      </c>
      <c r="G22" s="24" t="s">
        <v>808</v>
      </c>
      <c r="H22" s="42" t="s">
        <v>15</v>
      </c>
      <c r="I22" s="24" t="s">
        <v>27</v>
      </c>
      <c r="J22" s="24" t="s">
        <v>493</v>
      </c>
      <c r="K22" s="25">
        <v>202.01</v>
      </c>
      <c r="L22" s="32">
        <v>22241825</v>
      </c>
      <c r="M22" s="85">
        <v>651860752723</v>
      </c>
      <c r="N22" s="32">
        <v>4.1500000000000004</v>
      </c>
      <c r="O22" s="32">
        <v>4.1500000000000004</v>
      </c>
      <c r="P22" s="32">
        <v>26.8</v>
      </c>
      <c r="Q22" s="32">
        <v>15</v>
      </c>
      <c r="R22" s="32" t="s">
        <v>2610</v>
      </c>
      <c r="S22" s="32" t="s">
        <v>2927</v>
      </c>
    </row>
    <row r="23" spans="1:19" s="57" customFormat="1" ht="30" customHeight="1">
      <c r="A23" s="33" t="s">
        <v>405</v>
      </c>
      <c r="B23" s="24" t="s">
        <v>1548</v>
      </c>
      <c r="C23" s="24" t="s">
        <v>759</v>
      </c>
      <c r="D23" s="24" t="s">
        <v>7</v>
      </c>
      <c r="E23" s="24" t="s">
        <v>9</v>
      </c>
      <c r="F23" s="24" t="s">
        <v>1024</v>
      </c>
      <c r="G23" s="24" t="s">
        <v>1010</v>
      </c>
      <c r="H23" s="24" t="s">
        <v>18</v>
      </c>
      <c r="I23" s="24" t="s">
        <v>21</v>
      </c>
      <c r="J23" s="24" t="s">
        <v>364</v>
      </c>
      <c r="K23" s="25">
        <v>795</v>
      </c>
      <c r="L23" s="32">
        <v>31231299</v>
      </c>
      <c r="M23" s="85">
        <v>651860735917</v>
      </c>
      <c r="N23" s="32">
        <v>6.8</v>
      </c>
      <c r="O23" s="32">
        <v>6.7</v>
      </c>
      <c r="P23" s="32">
        <v>26.8</v>
      </c>
      <c r="Q23" s="32">
        <v>15</v>
      </c>
      <c r="R23" s="32" t="s">
        <v>2710</v>
      </c>
      <c r="S23" s="32" t="s">
        <v>2926</v>
      </c>
    </row>
    <row r="24" spans="1:19" s="57" customFormat="1" ht="30" customHeight="1">
      <c r="A24" s="33" t="s">
        <v>405</v>
      </c>
      <c r="B24" s="24" t="s">
        <v>1033</v>
      </c>
      <c r="C24" s="24" t="s">
        <v>26</v>
      </c>
      <c r="D24" s="24" t="s">
        <v>651</v>
      </c>
      <c r="E24" s="24" t="s">
        <v>275</v>
      </c>
      <c r="F24" s="24" t="s">
        <v>667</v>
      </c>
      <c r="G24" s="24" t="s">
        <v>688</v>
      </c>
      <c r="H24" s="24" t="s">
        <v>13</v>
      </c>
      <c r="I24" s="24" t="s">
        <v>20</v>
      </c>
      <c r="J24" s="24" t="s">
        <v>1529</v>
      </c>
      <c r="K24" s="25">
        <v>269.35000000000002</v>
      </c>
      <c r="L24" s="32">
        <v>19218632</v>
      </c>
      <c r="M24" s="85">
        <v>651860721415</v>
      </c>
      <c r="N24" s="32">
        <v>6.1</v>
      </c>
      <c r="O24" s="32">
        <v>6.1</v>
      </c>
      <c r="P24" s="32">
        <v>26.8</v>
      </c>
      <c r="Q24" s="32">
        <v>7</v>
      </c>
      <c r="R24" s="32" t="s">
        <v>2531</v>
      </c>
      <c r="S24" s="32" t="s">
        <v>2927</v>
      </c>
    </row>
    <row r="25" spans="1:19" s="57" customFormat="1" ht="30" customHeight="1">
      <c r="A25" s="33" t="s">
        <v>405</v>
      </c>
      <c r="B25" s="26" t="s">
        <v>867</v>
      </c>
      <c r="C25" s="27" t="s">
        <v>1753</v>
      </c>
      <c r="D25" s="30">
        <v>2015</v>
      </c>
      <c r="E25" s="24" t="s">
        <v>697</v>
      </c>
      <c r="F25" s="24" t="s">
        <v>909</v>
      </c>
      <c r="G25" s="24" t="s">
        <v>921</v>
      </c>
      <c r="H25" s="24" t="s">
        <v>18</v>
      </c>
      <c r="I25" s="24" t="s">
        <v>27</v>
      </c>
      <c r="J25" s="24" t="s">
        <v>929</v>
      </c>
      <c r="K25" s="25">
        <v>340</v>
      </c>
      <c r="L25" s="32">
        <v>35229865</v>
      </c>
      <c r="M25" s="85">
        <v>651860727813</v>
      </c>
      <c r="N25" s="32">
        <v>6.8</v>
      </c>
      <c r="O25" s="32">
        <v>6.7</v>
      </c>
      <c r="P25" s="32">
        <v>26.8</v>
      </c>
      <c r="Q25" s="32">
        <v>15</v>
      </c>
      <c r="R25" s="32" t="s">
        <v>2837</v>
      </c>
      <c r="S25" s="32" t="s">
        <v>2926</v>
      </c>
    </row>
    <row r="26" spans="1:19" s="68" customFormat="1" ht="30" customHeight="1">
      <c r="A26" s="23">
        <v>42158</v>
      </c>
      <c r="B26" s="27" t="s">
        <v>1754</v>
      </c>
      <c r="C26" s="27" t="s">
        <v>932</v>
      </c>
      <c r="D26" s="30" t="s">
        <v>1761</v>
      </c>
      <c r="E26" s="24" t="s">
        <v>902</v>
      </c>
      <c r="F26" s="24" t="s">
        <v>1768</v>
      </c>
      <c r="G26" s="24" t="s">
        <v>1768</v>
      </c>
      <c r="H26" s="24" t="s">
        <v>18</v>
      </c>
      <c r="I26" s="24" t="s">
        <v>1763</v>
      </c>
      <c r="J26" s="24" t="s">
        <v>1769</v>
      </c>
      <c r="K26" s="25">
        <v>156.61000000000001</v>
      </c>
      <c r="L26" s="32">
        <v>24238878</v>
      </c>
      <c r="M26" s="85">
        <v>651860741710</v>
      </c>
      <c r="N26" s="32">
        <v>2.95</v>
      </c>
      <c r="O26" s="32">
        <v>2.95</v>
      </c>
      <c r="P26" s="32">
        <v>26.8</v>
      </c>
      <c r="Q26" s="32">
        <v>5.5</v>
      </c>
      <c r="R26" s="32" t="s">
        <v>2682</v>
      </c>
      <c r="S26" s="32" t="s">
        <v>2926</v>
      </c>
    </row>
    <row r="27" spans="1:19" s="68" customFormat="1" ht="30" customHeight="1">
      <c r="A27" s="23">
        <v>42158</v>
      </c>
      <c r="B27" s="27" t="s">
        <v>1755</v>
      </c>
      <c r="C27" s="27" t="s">
        <v>932</v>
      </c>
      <c r="D27" s="30" t="s">
        <v>1761</v>
      </c>
      <c r="E27" s="24" t="s">
        <v>902</v>
      </c>
      <c r="F27" s="24" t="s">
        <v>1768</v>
      </c>
      <c r="G27" s="24" t="s">
        <v>1768</v>
      </c>
      <c r="H27" s="24" t="s">
        <v>13</v>
      </c>
      <c r="I27" s="24" t="s">
        <v>1763</v>
      </c>
      <c r="J27" s="24" t="s">
        <v>1770</v>
      </c>
      <c r="K27" s="25">
        <v>144.58000000000001</v>
      </c>
      <c r="L27" s="32">
        <v>24238885</v>
      </c>
      <c r="M27" s="85">
        <v>651860741994</v>
      </c>
      <c r="N27" s="32">
        <v>26.8</v>
      </c>
      <c r="O27" s="32">
        <v>2.95</v>
      </c>
      <c r="P27" s="32">
        <v>2.95</v>
      </c>
      <c r="Q27" s="32">
        <v>7</v>
      </c>
      <c r="R27" s="32" t="s">
        <v>2682</v>
      </c>
      <c r="S27" s="32" t="s">
        <v>2926</v>
      </c>
    </row>
    <row r="28" spans="1:19" s="68" customFormat="1" ht="30" customHeight="1">
      <c r="A28" s="23">
        <v>42158</v>
      </c>
      <c r="B28" s="27" t="s">
        <v>1756</v>
      </c>
      <c r="C28" s="27" t="s">
        <v>1757</v>
      </c>
      <c r="D28" s="30" t="s">
        <v>1762</v>
      </c>
      <c r="E28" s="24" t="s">
        <v>695</v>
      </c>
      <c r="F28" s="24" t="s">
        <v>1771</v>
      </c>
      <c r="G28" s="24" t="s">
        <v>1772</v>
      </c>
      <c r="H28" s="24" t="s">
        <v>18</v>
      </c>
      <c r="I28" s="24" t="s">
        <v>21</v>
      </c>
      <c r="J28" s="24"/>
      <c r="K28" s="25">
        <v>318</v>
      </c>
      <c r="L28" s="32" t="s">
        <v>1756</v>
      </c>
      <c r="M28" s="85">
        <v>790832510494</v>
      </c>
      <c r="N28" s="32">
        <v>3.55</v>
      </c>
      <c r="O28" s="32">
        <v>3.55</v>
      </c>
      <c r="P28" s="32">
        <v>26.8</v>
      </c>
      <c r="Q28" s="32">
        <v>11.1</v>
      </c>
      <c r="R28" s="32" t="s">
        <v>2920</v>
      </c>
      <c r="S28" s="32" t="s">
        <v>2926</v>
      </c>
    </row>
    <row r="29" spans="1:19" s="57" customFormat="1" ht="30" customHeight="1">
      <c r="A29" s="23">
        <v>42158</v>
      </c>
      <c r="B29" s="24" t="s">
        <v>1666</v>
      </c>
      <c r="C29" s="24" t="s">
        <v>26</v>
      </c>
      <c r="D29" s="24" t="s">
        <v>228</v>
      </c>
      <c r="E29" s="24" t="s">
        <v>11</v>
      </c>
      <c r="F29" s="24" t="s">
        <v>518</v>
      </c>
      <c r="G29" s="24" t="s">
        <v>1716</v>
      </c>
      <c r="H29" s="24" t="s">
        <v>13</v>
      </c>
      <c r="I29" s="24" t="s">
        <v>21</v>
      </c>
      <c r="J29" s="24" t="s">
        <v>1694</v>
      </c>
      <c r="K29" s="25">
        <v>356.67</v>
      </c>
      <c r="L29" s="32">
        <v>22231123</v>
      </c>
      <c r="M29" s="85">
        <v>651860736006</v>
      </c>
      <c r="N29" s="32">
        <v>6.8</v>
      </c>
      <c r="O29" s="32">
        <v>6.7</v>
      </c>
      <c r="P29" s="32">
        <v>26.8</v>
      </c>
      <c r="Q29" s="32">
        <v>15</v>
      </c>
      <c r="R29" s="32" t="s">
        <v>2594</v>
      </c>
      <c r="S29" s="32" t="s">
        <v>2926</v>
      </c>
    </row>
    <row r="30" spans="1:19" s="57" customFormat="1" ht="30" customHeight="1">
      <c r="A30" s="23">
        <v>42158</v>
      </c>
      <c r="B30" s="24" t="s">
        <v>1667</v>
      </c>
      <c r="C30" s="24" t="s">
        <v>26</v>
      </c>
      <c r="D30" s="24" t="s">
        <v>228</v>
      </c>
      <c r="E30" s="24" t="s">
        <v>11</v>
      </c>
      <c r="F30" s="24" t="s">
        <v>518</v>
      </c>
      <c r="G30" s="24" t="s">
        <v>1716</v>
      </c>
      <c r="H30" s="24" t="s">
        <v>18</v>
      </c>
      <c r="I30" s="24" t="s">
        <v>21</v>
      </c>
      <c r="J30" s="24" t="s">
        <v>1695</v>
      </c>
      <c r="K30" s="25">
        <v>366.67</v>
      </c>
      <c r="L30" s="32">
        <v>22231130</v>
      </c>
      <c r="M30" s="85">
        <v>651860736013</v>
      </c>
      <c r="N30" s="32">
        <v>3.55</v>
      </c>
      <c r="O30" s="32">
        <v>6.55</v>
      </c>
      <c r="P30" s="32">
        <v>26.8</v>
      </c>
      <c r="Q30" s="32">
        <v>15</v>
      </c>
      <c r="R30" s="32" t="s">
        <v>2595</v>
      </c>
      <c r="S30" s="32" t="s">
        <v>2926</v>
      </c>
    </row>
    <row r="31" spans="1:19" s="57" customFormat="1" ht="30" customHeight="1">
      <c r="A31" s="23">
        <v>42131</v>
      </c>
      <c r="B31" s="27" t="s">
        <v>1671</v>
      </c>
      <c r="C31" s="24" t="s">
        <v>1691</v>
      </c>
      <c r="D31" s="30"/>
      <c r="E31" s="24"/>
      <c r="F31" s="24" t="s">
        <v>1697</v>
      </c>
      <c r="G31" s="24"/>
      <c r="H31" s="24"/>
      <c r="I31" s="24"/>
      <c r="J31" s="24" t="s">
        <v>1698</v>
      </c>
      <c r="K31" s="25">
        <v>415</v>
      </c>
      <c r="L31" s="32">
        <v>33225463</v>
      </c>
      <c r="M31" s="85">
        <v>651860755731</v>
      </c>
      <c r="N31" s="32">
        <v>4.5</v>
      </c>
      <c r="O31" s="32">
        <v>7.5</v>
      </c>
      <c r="P31" s="32">
        <v>36</v>
      </c>
      <c r="Q31" s="32">
        <v>15</v>
      </c>
      <c r="R31" s="32" t="s">
        <v>2712</v>
      </c>
      <c r="S31" s="32" t="s">
        <v>2929</v>
      </c>
    </row>
    <row r="32" spans="1:19" s="57" customFormat="1" ht="30" customHeight="1">
      <c r="A32" s="23">
        <v>42131</v>
      </c>
      <c r="B32" s="27" t="s">
        <v>1672</v>
      </c>
      <c r="C32" s="24" t="s">
        <v>1691</v>
      </c>
      <c r="D32" s="30"/>
      <c r="E32" s="24"/>
      <c r="F32" s="24" t="s">
        <v>1697</v>
      </c>
      <c r="G32" s="24"/>
      <c r="H32" s="24"/>
      <c r="I32" s="24"/>
      <c r="J32" s="24" t="s">
        <v>1699</v>
      </c>
      <c r="K32" s="25">
        <v>415</v>
      </c>
      <c r="L32" s="32">
        <v>33225487</v>
      </c>
      <c r="M32" s="85">
        <v>651860755748</v>
      </c>
      <c r="N32" s="32">
        <v>4.5</v>
      </c>
      <c r="O32" s="32">
        <v>7.5</v>
      </c>
      <c r="P32" s="32">
        <v>36</v>
      </c>
      <c r="Q32" s="32">
        <v>15</v>
      </c>
      <c r="R32" s="32" t="s">
        <v>2713</v>
      </c>
      <c r="S32" s="32" t="s">
        <v>2929</v>
      </c>
    </row>
    <row r="33" spans="1:19" s="57" customFormat="1" ht="30" customHeight="1">
      <c r="A33" s="23">
        <v>42131</v>
      </c>
      <c r="B33" s="27" t="s">
        <v>1674</v>
      </c>
      <c r="C33" s="24" t="s">
        <v>1691</v>
      </c>
      <c r="D33" s="30"/>
      <c r="E33" s="24"/>
      <c r="F33" s="24" t="s">
        <v>1697</v>
      </c>
      <c r="G33" s="24"/>
      <c r="H33" s="24"/>
      <c r="I33" s="24"/>
      <c r="J33" s="24" t="s">
        <v>1700</v>
      </c>
      <c r="K33" s="25">
        <v>415</v>
      </c>
      <c r="L33" s="32">
        <v>33225500</v>
      </c>
      <c r="M33" s="85">
        <v>651860755755</v>
      </c>
      <c r="N33" s="32">
        <v>4.5</v>
      </c>
      <c r="O33" s="32">
        <v>7.5</v>
      </c>
      <c r="P33" s="32">
        <v>36</v>
      </c>
      <c r="Q33" s="32">
        <v>15</v>
      </c>
      <c r="R33" s="32" t="s">
        <v>2715</v>
      </c>
      <c r="S33" s="32" t="s">
        <v>2929</v>
      </c>
    </row>
    <row r="34" spans="1:19" s="57" customFormat="1" ht="30" customHeight="1">
      <c r="A34" s="23">
        <v>42131</v>
      </c>
      <c r="B34" s="27" t="s">
        <v>1676</v>
      </c>
      <c r="C34" s="24" t="s">
        <v>1691</v>
      </c>
      <c r="D34" s="30"/>
      <c r="E34" s="24"/>
      <c r="F34" s="24" t="s">
        <v>1697</v>
      </c>
      <c r="G34" s="24"/>
      <c r="H34" s="24"/>
      <c r="I34" s="24"/>
      <c r="J34" s="24" t="s">
        <v>1701</v>
      </c>
      <c r="K34" s="25">
        <v>415</v>
      </c>
      <c r="L34" s="32">
        <v>33225524</v>
      </c>
      <c r="M34" s="85">
        <v>651860756165</v>
      </c>
      <c r="N34" s="32">
        <v>4.5</v>
      </c>
      <c r="O34" s="32">
        <v>7.5</v>
      </c>
      <c r="P34" s="32">
        <v>36</v>
      </c>
      <c r="Q34" s="32">
        <v>15</v>
      </c>
      <c r="R34" s="32" t="s">
        <v>2717</v>
      </c>
      <c r="S34" s="32" t="s">
        <v>2929</v>
      </c>
    </row>
    <row r="35" spans="1:19" s="57" customFormat="1" ht="30" customHeight="1">
      <c r="A35" s="23">
        <v>42131</v>
      </c>
      <c r="B35" s="27" t="s">
        <v>1678</v>
      </c>
      <c r="C35" s="24" t="s">
        <v>1691</v>
      </c>
      <c r="D35" s="30"/>
      <c r="E35" s="24"/>
      <c r="F35" s="24" t="s">
        <v>1697</v>
      </c>
      <c r="G35" s="24"/>
      <c r="H35" s="24"/>
      <c r="I35" s="24"/>
      <c r="J35" s="24" t="s">
        <v>1702</v>
      </c>
      <c r="K35" s="25">
        <v>415</v>
      </c>
      <c r="L35" s="32">
        <v>33225548</v>
      </c>
      <c r="M35" s="85">
        <v>651860756172</v>
      </c>
      <c r="N35" s="32">
        <v>4.5</v>
      </c>
      <c r="O35" s="32">
        <v>7.5</v>
      </c>
      <c r="P35" s="32">
        <v>36</v>
      </c>
      <c r="Q35" s="32">
        <v>15</v>
      </c>
      <c r="R35" s="32" t="s">
        <v>2719</v>
      </c>
      <c r="S35" s="32" t="s">
        <v>2929</v>
      </c>
    </row>
    <row r="36" spans="1:19" s="57" customFormat="1" ht="30" customHeight="1">
      <c r="A36" s="23">
        <v>42131</v>
      </c>
      <c r="B36" s="27" t="s">
        <v>1680</v>
      </c>
      <c r="C36" s="24" t="s">
        <v>1691</v>
      </c>
      <c r="D36" s="30"/>
      <c r="E36" s="24"/>
      <c r="F36" s="24" t="s">
        <v>1697</v>
      </c>
      <c r="G36" s="24"/>
      <c r="H36" s="24"/>
      <c r="I36" s="24"/>
      <c r="J36" s="24" t="s">
        <v>1703</v>
      </c>
      <c r="K36" s="25">
        <v>415</v>
      </c>
      <c r="L36" s="32">
        <v>33225562</v>
      </c>
      <c r="M36" s="85">
        <v>651860756189</v>
      </c>
      <c r="N36" s="32">
        <v>4.5</v>
      </c>
      <c r="O36" s="32">
        <v>7.5</v>
      </c>
      <c r="P36" s="32">
        <v>45.2</v>
      </c>
      <c r="Q36" s="32">
        <v>15</v>
      </c>
      <c r="R36" s="32" t="s">
        <v>2721</v>
      </c>
      <c r="S36" s="32" t="s">
        <v>2929</v>
      </c>
    </row>
    <row r="37" spans="1:19" s="57" customFormat="1" ht="30" customHeight="1">
      <c r="A37" s="23">
        <v>42131</v>
      </c>
      <c r="B37" s="27" t="s">
        <v>1682</v>
      </c>
      <c r="C37" s="24" t="s">
        <v>1691</v>
      </c>
      <c r="D37" s="30"/>
      <c r="E37" s="24"/>
      <c r="F37" s="24" t="s">
        <v>1697</v>
      </c>
      <c r="G37" s="24"/>
      <c r="H37" s="24"/>
      <c r="I37" s="24"/>
      <c r="J37" s="24" t="s">
        <v>1704</v>
      </c>
      <c r="K37" s="25">
        <v>415</v>
      </c>
      <c r="L37" s="32">
        <v>33225586</v>
      </c>
      <c r="M37" s="85">
        <v>651860756196</v>
      </c>
      <c r="N37" s="32">
        <v>4.5</v>
      </c>
      <c r="O37" s="32">
        <v>7.5</v>
      </c>
      <c r="P37" s="32">
        <v>45.2</v>
      </c>
      <c r="Q37" s="32">
        <v>15</v>
      </c>
      <c r="R37" s="32" t="s">
        <v>2723</v>
      </c>
      <c r="S37" s="32" t="s">
        <v>2929</v>
      </c>
    </row>
    <row r="38" spans="1:19" s="57" customFormat="1" ht="30" customHeight="1">
      <c r="A38" s="23">
        <v>42131</v>
      </c>
      <c r="B38" s="27" t="s">
        <v>1673</v>
      </c>
      <c r="C38" s="24" t="s">
        <v>1691</v>
      </c>
      <c r="D38" s="30"/>
      <c r="E38" s="24"/>
      <c r="F38" s="24" t="s">
        <v>1697</v>
      </c>
      <c r="G38" s="24"/>
      <c r="H38" s="24"/>
      <c r="I38" s="24"/>
      <c r="J38" s="24" t="s">
        <v>1705</v>
      </c>
      <c r="K38" s="25">
        <v>525</v>
      </c>
      <c r="L38" s="32">
        <v>33225494</v>
      </c>
      <c r="M38" s="85">
        <v>651860754703</v>
      </c>
      <c r="N38" s="32">
        <v>4.5</v>
      </c>
      <c r="O38" s="32">
        <v>7.5</v>
      </c>
      <c r="P38" s="32">
        <v>36</v>
      </c>
      <c r="Q38" s="32">
        <v>19.7</v>
      </c>
      <c r="R38" s="32" t="s">
        <v>2714</v>
      </c>
      <c r="S38" s="32" t="s">
        <v>2929</v>
      </c>
    </row>
    <row r="39" spans="1:19" s="57" customFormat="1" ht="30" customHeight="1">
      <c r="A39" s="23">
        <v>42131</v>
      </c>
      <c r="B39" s="27" t="s">
        <v>1675</v>
      </c>
      <c r="C39" s="24" t="s">
        <v>1691</v>
      </c>
      <c r="D39" s="30"/>
      <c r="E39" s="24"/>
      <c r="F39" s="24" t="s">
        <v>1697</v>
      </c>
      <c r="G39" s="24"/>
      <c r="H39" s="24"/>
      <c r="I39" s="24"/>
      <c r="J39" s="24" t="s">
        <v>1706</v>
      </c>
      <c r="K39" s="25">
        <v>525</v>
      </c>
      <c r="L39" s="32">
        <v>33225517</v>
      </c>
      <c r="M39" s="85">
        <v>651860754710</v>
      </c>
      <c r="N39" s="32">
        <v>4.5</v>
      </c>
      <c r="O39" s="32">
        <v>7.5</v>
      </c>
      <c r="P39" s="32">
        <v>36</v>
      </c>
      <c r="Q39" s="32">
        <v>15</v>
      </c>
      <c r="R39" s="32" t="s">
        <v>2716</v>
      </c>
      <c r="S39" s="32" t="s">
        <v>2929</v>
      </c>
    </row>
    <row r="40" spans="1:19" s="57" customFormat="1" ht="30" customHeight="1">
      <c r="A40" s="23">
        <v>42131</v>
      </c>
      <c r="B40" s="27" t="s">
        <v>1677</v>
      </c>
      <c r="C40" s="24" t="s">
        <v>1691</v>
      </c>
      <c r="D40" s="30"/>
      <c r="E40" s="24"/>
      <c r="F40" s="24" t="s">
        <v>1697</v>
      </c>
      <c r="G40" s="24"/>
      <c r="H40" s="24"/>
      <c r="I40" s="24"/>
      <c r="J40" s="24" t="s">
        <v>1707</v>
      </c>
      <c r="K40" s="25">
        <v>525</v>
      </c>
      <c r="L40" s="32">
        <v>33225531</v>
      </c>
      <c r="M40" s="85">
        <v>651860754727</v>
      </c>
      <c r="N40" s="32">
        <v>4.5</v>
      </c>
      <c r="O40" s="32">
        <v>7.5</v>
      </c>
      <c r="P40" s="32">
        <v>36</v>
      </c>
      <c r="Q40" s="32">
        <v>15</v>
      </c>
      <c r="R40" s="32" t="s">
        <v>2718</v>
      </c>
      <c r="S40" s="32" t="s">
        <v>2929</v>
      </c>
    </row>
    <row r="41" spans="1:19" s="57" customFormat="1" ht="30" customHeight="1">
      <c r="A41" s="23">
        <v>42131</v>
      </c>
      <c r="B41" s="27" t="s">
        <v>1679</v>
      </c>
      <c r="C41" s="24" t="s">
        <v>1691</v>
      </c>
      <c r="D41" s="30"/>
      <c r="E41" s="24"/>
      <c r="F41" s="24" t="s">
        <v>1697</v>
      </c>
      <c r="G41" s="24"/>
      <c r="H41" s="24"/>
      <c r="I41" s="24"/>
      <c r="J41" s="24" t="s">
        <v>1708</v>
      </c>
      <c r="K41" s="25">
        <v>525</v>
      </c>
      <c r="L41" s="32">
        <v>33225555</v>
      </c>
      <c r="M41" s="85">
        <v>651860754734</v>
      </c>
      <c r="N41" s="32">
        <v>4.5</v>
      </c>
      <c r="O41" s="32">
        <v>7.5</v>
      </c>
      <c r="P41" s="32">
        <v>45.2</v>
      </c>
      <c r="Q41" s="32">
        <v>15</v>
      </c>
      <c r="R41" s="32" t="s">
        <v>2720</v>
      </c>
      <c r="S41" s="32" t="s">
        <v>2929</v>
      </c>
    </row>
    <row r="42" spans="1:19" s="57" customFormat="1" ht="30" customHeight="1">
      <c r="A42" s="23">
        <v>42131</v>
      </c>
      <c r="B42" s="27" t="s">
        <v>1686</v>
      </c>
      <c r="C42" s="24" t="s">
        <v>1691</v>
      </c>
      <c r="D42" s="30"/>
      <c r="E42" s="24"/>
      <c r="F42" s="24" t="s">
        <v>1697</v>
      </c>
      <c r="G42" s="24"/>
      <c r="H42" s="24"/>
      <c r="I42" s="24"/>
      <c r="J42" s="24" t="s">
        <v>1713</v>
      </c>
      <c r="K42" s="25">
        <v>525</v>
      </c>
      <c r="L42" s="32">
        <v>33225654</v>
      </c>
      <c r="M42" s="85">
        <v>651860754789</v>
      </c>
      <c r="N42" s="32">
        <v>4.5</v>
      </c>
      <c r="O42" s="32">
        <v>7.5</v>
      </c>
      <c r="P42" s="32">
        <v>45.2</v>
      </c>
      <c r="Q42" s="32">
        <v>15</v>
      </c>
      <c r="R42" s="32" t="s">
        <v>2727</v>
      </c>
      <c r="S42" s="32" t="s">
        <v>2929</v>
      </c>
    </row>
    <row r="43" spans="1:19" s="57" customFormat="1" ht="30" customHeight="1">
      <c r="A43" s="23">
        <v>42131</v>
      </c>
      <c r="B43" s="27" t="s">
        <v>1681</v>
      </c>
      <c r="C43" s="24" t="s">
        <v>1691</v>
      </c>
      <c r="D43" s="30"/>
      <c r="E43" s="24"/>
      <c r="F43" s="24" t="s">
        <v>1697</v>
      </c>
      <c r="G43" s="24"/>
      <c r="H43" s="24"/>
      <c r="I43" s="24"/>
      <c r="J43" s="24" t="s">
        <v>1709</v>
      </c>
      <c r="K43" s="25">
        <v>525</v>
      </c>
      <c r="L43" s="32">
        <v>33225579</v>
      </c>
      <c r="M43" s="85">
        <v>651860754741</v>
      </c>
      <c r="N43" s="32">
        <v>4.5</v>
      </c>
      <c r="O43" s="32">
        <v>7.5</v>
      </c>
      <c r="P43" s="32">
        <v>36</v>
      </c>
      <c r="Q43" s="32">
        <v>15</v>
      </c>
      <c r="R43" s="32" t="s">
        <v>2722</v>
      </c>
      <c r="S43" s="32" t="s">
        <v>2929</v>
      </c>
    </row>
    <row r="44" spans="1:19" s="57" customFormat="1" ht="30" customHeight="1">
      <c r="A44" s="23">
        <v>42131</v>
      </c>
      <c r="B44" s="27" t="s">
        <v>1683</v>
      </c>
      <c r="C44" s="24" t="s">
        <v>1691</v>
      </c>
      <c r="D44" s="30"/>
      <c r="E44" s="24"/>
      <c r="F44" s="24" t="s">
        <v>1697</v>
      </c>
      <c r="G44" s="24"/>
      <c r="H44" s="24"/>
      <c r="I44" s="24"/>
      <c r="J44" s="24" t="s">
        <v>1710</v>
      </c>
      <c r="K44" s="25">
        <v>525</v>
      </c>
      <c r="L44" s="32">
        <v>33225593</v>
      </c>
      <c r="M44" s="85">
        <v>651860754758</v>
      </c>
      <c r="N44" s="32">
        <v>4.5</v>
      </c>
      <c r="O44" s="32">
        <v>7.5</v>
      </c>
      <c r="P44" s="32">
        <v>36</v>
      </c>
      <c r="Q44" s="32">
        <v>15</v>
      </c>
      <c r="R44" s="32" t="s">
        <v>2724</v>
      </c>
      <c r="S44" s="32" t="s">
        <v>2929</v>
      </c>
    </row>
    <row r="45" spans="1:19" s="57" customFormat="1" ht="30" customHeight="1">
      <c r="A45" s="23">
        <v>42131</v>
      </c>
      <c r="B45" s="27" t="s">
        <v>1684</v>
      </c>
      <c r="C45" s="24" t="s">
        <v>1691</v>
      </c>
      <c r="D45" s="30"/>
      <c r="E45" s="24"/>
      <c r="F45" s="24" t="s">
        <v>1697</v>
      </c>
      <c r="G45" s="24"/>
      <c r="H45" s="24"/>
      <c r="I45" s="24"/>
      <c r="J45" s="24" t="s">
        <v>1711</v>
      </c>
      <c r="K45" s="25">
        <v>525</v>
      </c>
      <c r="L45" s="32">
        <v>33225616</v>
      </c>
      <c r="M45" s="85">
        <v>651860754765</v>
      </c>
      <c r="N45" s="32">
        <v>4.5</v>
      </c>
      <c r="O45" s="32">
        <v>7.5</v>
      </c>
      <c r="P45" s="32">
        <v>36</v>
      </c>
      <c r="Q45" s="32">
        <v>15</v>
      </c>
      <c r="R45" s="32" t="s">
        <v>2725</v>
      </c>
      <c r="S45" s="32" t="s">
        <v>2929</v>
      </c>
    </row>
    <row r="46" spans="1:19" s="57" customFormat="1" ht="30" customHeight="1">
      <c r="A46" s="23">
        <v>42131</v>
      </c>
      <c r="B46" s="27" t="s">
        <v>1685</v>
      </c>
      <c r="C46" s="24" t="s">
        <v>1691</v>
      </c>
      <c r="D46" s="30"/>
      <c r="E46" s="24"/>
      <c r="F46" s="24" t="s">
        <v>1697</v>
      </c>
      <c r="G46" s="24"/>
      <c r="H46" s="24"/>
      <c r="I46" s="24"/>
      <c r="J46" s="24" t="s">
        <v>1712</v>
      </c>
      <c r="K46" s="25">
        <v>525</v>
      </c>
      <c r="L46" s="32">
        <v>33225630</v>
      </c>
      <c r="M46" s="85">
        <v>651860754772</v>
      </c>
      <c r="N46" s="32">
        <v>4.5</v>
      </c>
      <c r="O46" s="32">
        <v>7.5</v>
      </c>
      <c r="P46" s="32">
        <v>45.2</v>
      </c>
      <c r="Q46" s="32">
        <v>22.2</v>
      </c>
      <c r="R46" s="32" t="s">
        <v>2726</v>
      </c>
      <c r="S46" s="32" t="s">
        <v>2929</v>
      </c>
    </row>
    <row r="47" spans="1:19" s="57" customFormat="1" ht="30" customHeight="1">
      <c r="A47" s="23">
        <v>42131</v>
      </c>
      <c r="B47" s="27" t="s">
        <v>1687</v>
      </c>
      <c r="C47" s="27" t="s">
        <v>1753</v>
      </c>
      <c r="D47" s="30" t="s">
        <v>1585</v>
      </c>
      <c r="E47" s="24" t="s">
        <v>19</v>
      </c>
      <c r="F47" s="24" t="s">
        <v>1692</v>
      </c>
      <c r="G47" s="24" t="s">
        <v>1717</v>
      </c>
      <c r="H47" s="24" t="s">
        <v>18</v>
      </c>
      <c r="I47" s="24" t="s">
        <v>21</v>
      </c>
      <c r="J47" s="24" t="s">
        <v>721</v>
      </c>
      <c r="K47" s="25">
        <v>164.77</v>
      </c>
      <c r="L47" s="32">
        <v>24239400</v>
      </c>
      <c r="M47" s="85">
        <v>651860758862</v>
      </c>
      <c r="N47" s="32">
        <v>3.55</v>
      </c>
      <c r="O47" s="32">
        <v>3.55</v>
      </c>
      <c r="P47" s="32">
        <v>26.8</v>
      </c>
      <c r="Q47" s="32">
        <v>4</v>
      </c>
      <c r="R47" s="32" t="s">
        <v>2683</v>
      </c>
      <c r="S47" s="32" t="s">
        <v>2926</v>
      </c>
    </row>
    <row r="48" spans="1:19" s="57" customFormat="1" ht="30" customHeight="1">
      <c r="A48" s="23">
        <v>42131</v>
      </c>
      <c r="B48" s="27" t="s">
        <v>1688</v>
      </c>
      <c r="C48" s="27" t="s">
        <v>1753</v>
      </c>
      <c r="D48" s="30" t="s">
        <v>1585</v>
      </c>
      <c r="E48" s="24" t="s">
        <v>19</v>
      </c>
      <c r="F48" s="24" t="s">
        <v>1692</v>
      </c>
      <c r="G48" s="24" t="s">
        <v>1717</v>
      </c>
      <c r="H48" s="24" t="s">
        <v>13</v>
      </c>
      <c r="I48" s="24" t="s">
        <v>21</v>
      </c>
      <c r="J48" s="24" t="s">
        <v>721</v>
      </c>
      <c r="K48" s="25">
        <v>164.77</v>
      </c>
      <c r="L48" s="32">
        <v>24239417</v>
      </c>
      <c r="M48" s="85">
        <v>651860758893</v>
      </c>
      <c r="N48" s="32">
        <v>3.55</v>
      </c>
      <c r="O48" s="32">
        <v>3.55</v>
      </c>
      <c r="P48" s="32">
        <v>26.8</v>
      </c>
      <c r="Q48" s="32">
        <v>4.0999999999999996</v>
      </c>
      <c r="R48" s="32" t="s">
        <v>2684</v>
      </c>
      <c r="S48" s="32" t="s">
        <v>2926</v>
      </c>
    </row>
    <row r="49" spans="1:19" s="57" customFormat="1" ht="30" customHeight="1">
      <c r="A49" s="23">
        <v>42131</v>
      </c>
      <c r="B49" s="27" t="s">
        <v>1689</v>
      </c>
      <c r="C49" s="24" t="s">
        <v>1760</v>
      </c>
      <c r="D49" s="30" t="s">
        <v>1585</v>
      </c>
      <c r="E49" s="24" t="s">
        <v>19</v>
      </c>
      <c r="F49" s="24" t="s">
        <v>1692</v>
      </c>
      <c r="G49" s="24" t="s">
        <v>1717</v>
      </c>
      <c r="H49" s="24" t="s">
        <v>18</v>
      </c>
      <c r="I49" s="24" t="s">
        <v>21</v>
      </c>
      <c r="J49" s="24" t="s">
        <v>721</v>
      </c>
      <c r="K49" s="25">
        <v>187.76</v>
      </c>
      <c r="L49" s="32">
        <v>24239424</v>
      </c>
      <c r="M49" s="85">
        <v>651860758879</v>
      </c>
      <c r="N49" s="32">
        <v>3.55</v>
      </c>
      <c r="O49" s="32">
        <v>3.55</v>
      </c>
      <c r="P49" s="32">
        <v>26.8</v>
      </c>
      <c r="Q49" s="32">
        <v>4</v>
      </c>
      <c r="R49" s="32" t="s">
        <v>2685</v>
      </c>
      <c r="S49" s="32" t="s">
        <v>2926</v>
      </c>
    </row>
    <row r="50" spans="1:19" s="57" customFormat="1" ht="30" customHeight="1">
      <c r="A50" s="23">
        <v>42131</v>
      </c>
      <c r="B50" s="27" t="s">
        <v>1690</v>
      </c>
      <c r="C50" s="24" t="s">
        <v>1760</v>
      </c>
      <c r="D50" s="30" t="s">
        <v>1585</v>
      </c>
      <c r="E50" s="24" t="s">
        <v>19</v>
      </c>
      <c r="F50" s="24" t="s">
        <v>1692</v>
      </c>
      <c r="G50" s="24" t="s">
        <v>1717</v>
      </c>
      <c r="H50" s="24" t="s">
        <v>13</v>
      </c>
      <c r="I50" s="24" t="s">
        <v>21</v>
      </c>
      <c r="J50" s="24" t="s">
        <v>721</v>
      </c>
      <c r="K50" s="25">
        <v>187.76</v>
      </c>
      <c r="L50" s="32">
        <v>24239431</v>
      </c>
      <c r="M50" s="85">
        <v>651860758909</v>
      </c>
      <c r="N50" s="32">
        <v>3.55</v>
      </c>
      <c r="O50" s="32">
        <v>3.55</v>
      </c>
      <c r="P50" s="32">
        <v>26.8</v>
      </c>
      <c r="Q50" s="32">
        <v>4.0999999999999996</v>
      </c>
      <c r="R50" s="32" t="s">
        <v>2686</v>
      </c>
      <c r="S50" s="32" t="s">
        <v>2926</v>
      </c>
    </row>
    <row r="51" spans="1:19" s="57" customFormat="1" ht="110.25">
      <c r="A51" s="23">
        <v>42131</v>
      </c>
      <c r="B51" s="41" t="s">
        <v>1618</v>
      </c>
      <c r="C51" s="12" t="s">
        <v>770</v>
      </c>
      <c r="D51" s="24" t="s">
        <v>705</v>
      </c>
      <c r="E51" s="24" t="s">
        <v>9</v>
      </c>
      <c r="F51" s="24" t="s">
        <v>1113</v>
      </c>
      <c r="G51" s="24" t="s">
        <v>1648</v>
      </c>
      <c r="H51" s="42" t="s">
        <v>502</v>
      </c>
      <c r="I51" s="24" t="s">
        <v>23</v>
      </c>
      <c r="J51" s="24" t="s">
        <v>1654</v>
      </c>
      <c r="K51" s="25">
        <v>4532.43</v>
      </c>
      <c r="L51" s="32">
        <v>49207323</v>
      </c>
      <c r="M51" s="85">
        <v>651860748078</v>
      </c>
      <c r="N51" s="32">
        <v>8.3000000000000007</v>
      </c>
      <c r="O51" s="32">
        <v>11</v>
      </c>
      <c r="P51" s="32">
        <v>30.3</v>
      </c>
      <c r="Q51" s="32">
        <v>40</v>
      </c>
      <c r="R51" s="32" t="s">
        <v>2914</v>
      </c>
      <c r="S51" s="32" t="s">
        <v>2926</v>
      </c>
    </row>
    <row r="52" spans="1:19" s="57" customFormat="1" ht="30" customHeight="1">
      <c r="A52" s="23">
        <v>42131</v>
      </c>
      <c r="B52" s="41" t="s">
        <v>1619</v>
      </c>
      <c r="C52" s="24" t="s">
        <v>759</v>
      </c>
      <c r="D52" s="24" t="s">
        <v>705</v>
      </c>
      <c r="E52" s="24" t="s">
        <v>4</v>
      </c>
      <c r="F52" s="24" t="s">
        <v>1644</v>
      </c>
      <c r="G52" s="24" t="s">
        <v>1650</v>
      </c>
      <c r="H52" s="42" t="s">
        <v>18</v>
      </c>
      <c r="I52" s="24" t="s">
        <v>21</v>
      </c>
      <c r="J52" s="24" t="s">
        <v>1643</v>
      </c>
      <c r="K52" s="25">
        <v>499.07</v>
      </c>
      <c r="L52" s="32">
        <v>26237138</v>
      </c>
      <c r="M52" s="85">
        <v>651860739328</v>
      </c>
      <c r="N52" s="32">
        <v>4.1500000000000004</v>
      </c>
      <c r="O52" s="32">
        <v>4.1500000000000004</v>
      </c>
      <c r="P52" s="32">
        <v>26.8</v>
      </c>
      <c r="Q52" s="32">
        <v>5.25</v>
      </c>
      <c r="R52" s="32" t="s">
        <v>2702</v>
      </c>
      <c r="S52" s="32" t="s">
        <v>2926</v>
      </c>
    </row>
    <row r="53" spans="1:19" s="57" customFormat="1" ht="30" customHeight="1">
      <c r="A53" s="23">
        <v>42131</v>
      </c>
      <c r="B53" s="41" t="s">
        <v>1620</v>
      </c>
      <c r="C53" s="24" t="s">
        <v>759</v>
      </c>
      <c r="D53" s="24" t="s">
        <v>705</v>
      </c>
      <c r="E53" s="24" t="s">
        <v>4</v>
      </c>
      <c r="F53" s="24" t="s">
        <v>1644</v>
      </c>
      <c r="G53" s="24" t="s">
        <v>1650</v>
      </c>
      <c r="H53" s="42" t="s">
        <v>13</v>
      </c>
      <c r="I53" s="24" t="s">
        <v>21</v>
      </c>
      <c r="J53" s="24" t="s">
        <v>1643</v>
      </c>
      <c r="K53" s="25">
        <v>556.27</v>
      </c>
      <c r="L53" s="32">
        <v>26237145</v>
      </c>
      <c r="M53" s="85">
        <v>651860739311</v>
      </c>
      <c r="N53" s="32">
        <v>4.1500000000000004</v>
      </c>
      <c r="O53" s="32">
        <v>4.1500000000000004</v>
      </c>
      <c r="P53" s="32">
        <v>26.8</v>
      </c>
      <c r="Q53" s="32">
        <v>4.7</v>
      </c>
      <c r="R53" s="32" t="s">
        <v>2703</v>
      </c>
      <c r="S53" s="32" t="s">
        <v>2926</v>
      </c>
    </row>
    <row r="54" spans="1:19" s="57" customFormat="1" ht="30" customHeight="1">
      <c r="A54" s="23">
        <v>42131</v>
      </c>
      <c r="B54" s="24" t="s">
        <v>1549</v>
      </c>
      <c r="C54" s="27" t="s">
        <v>1753</v>
      </c>
      <c r="D54" s="24" t="s">
        <v>751</v>
      </c>
      <c r="E54" s="24" t="s">
        <v>19</v>
      </c>
      <c r="F54" s="24" t="s">
        <v>39</v>
      </c>
      <c r="G54" s="24" t="s">
        <v>39</v>
      </c>
      <c r="H54" s="24" t="s">
        <v>14</v>
      </c>
      <c r="I54" s="24" t="s">
        <v>21</v>
      </c>
      <c r="J54" s="24"/>
      <c r="K54" s="25">
        <v>420</v>
      </c>
      <c r="L54" s="32">
        <v>35245728</v>
      </c>
      <c r="M54" s="85">
        <v>651860755311</v>
      </c>
      <c r="N54" s="32">
        <v>8.4499999999999993</v>
      </c>
      <c r="O54" s="32">
        <v>8.4499999999999993</v>
      </c>
      <c r="P54" s="32">
        <v>26.8</v>
      </c>
      <c r="Q54" s="32">
        <v>15</v>
      </c>
      <c r="R54" s="32" t="s">
        <v>2843</v>
      </c>
      <c r="S54" s="32" t="s">
        <v>2926</v>
      </c>
    </row>
    <row r="55" spans="1:19" s="57" customFormat="1" ht="30" customHeight="1">
      <c r="A55" s="23">
        <v>42131</v>
      </c>
      <c r="B55" s="24" t="s">
        <v>1550</v>
      </c>
      <c r="C55" s="27" t="s">
        <v>1753</v>
      </c>
      <c r="D55" s="24" t="s">
        <v>751</v>
      </c>
      <c r="E55" s="24" t="s">
        <v>19</v>
      </c>
      <c r="F55" s="24" t="s">
        <v>39</v>
      </c>
      <c r="G55" s="24" t="s">
        <v>39</v>
      </c>
      <c r="H55" s="24" t="s">
        <v>15</v>
      </c>
      <c r="I55" s="24" t="s">
        <v>21</v>
      </c>
      <c r="J55" s="24"/>
      <c r="K55" s="25">
        <v>420</v>
      </c>
      <c r="L55" s="32">
        <v>35245735</v>
      </c>
      <c r="M55" s="85">
        <v>651860755328</v>
      </c>
      <c r="N55" s="32">
        <v>8.4499999999999993</v>
      </c>
      <c r="O55" s="32">
        <v>8.4499999999999993</v>
      </c>
      <c r="P55" s="32">
        <v>26.8</v>
      </c>
      <c r="Q55" s="32">
        <v>15</v>
      </c>
      <c r="R55" s="32" t="s">
        <v>2844</v>
      </c>
      <c r="S55" s="32" t="s">
        <v>2926</v>
      </c>
    </row>
    <row r="56" spans="1:19" s="57" customFormat="1" ht="30" customHeight="1">
      <c r="A56" s="23">
        <v>42131</v>
      </c>
      <c r="B56" s="24" t="s">
        <v>1546</v>
      </c>
      <c r="C56" s="24" t="s">
        <v>548</v>
      </c>
      <c r="D56" s="24" t="s">
        <v>1396</v>
      </c>
      <c r="E56" s="24" t="s">
        <v>19</v>
      </c>
      <c r="F56" s="24" t="s">
        <v>1578</v>
      </c>
      <c r="G56" s="24" t="s">
        <v>1578</v>
      </c>
      <c r="H56" s="24" t="s">
        <v>502</v>
      </c>
      <c r="I56" s="24" t="s">
        <v>27</v>
      </c>
      <c r="J56" s="24" t="s">
        <v>1588</v>
      </c>
      <c r="K56" s="25">
        <v>935.22</v>
      </c>
      <c r="L56" s="32">
        <v>46188779</v>
      </c>
      <c r="M56" s="85">
        <v>651860675671</v>
      </c>
      <c r="N56" s="32">
        <v>11.8</v>
      </c>
      <c r="O56" s="32">
        <v>11</v>
      </c>
      <c r="P56" s="32">
        <v>30.3</v>
      </c>
      <c r="Q56" s="32">
        <v>40</v>
      </c>
      <c r="R56" s="32" t="s">
        <v>2863</v>
      </c>
      <c r="S56" s="32" t="s">
        <v>2926</v>
      </c>
    </row>
    <row r="57" spans="1:19" s="57" customFormat="1" ht="30" customHeight="1">
      <c r="A57" s="23">
        <v>42131</v>
      </c>
      <c r="B57" s="24" t="s">
        <v>988</v>
      </c>
      <c r="C57" s="24" t="s">
        <v>1759</v>
      </c>
      <c r="D57" s="24" t="s">
        <v>1004</v>
      </c>
      <c r="E57" s="24" t="s">
        <v>275</v>
      </c>
      <c r="F57" s="24" t="s">
        <v>526</v>
      </c>
      <c r="G57" s="24" t="s">
        <v>735</v>
      </c>
      <c r="H57" s="24" t="s">
        <v>15</v>
      </c>
      <c r="I57" s="24" t="s">
        <v>20</v>
      </c>
      <c r="J57" s="24" t="s">
        <v>1018</v>
      </c>
      <c r="K57" s="25">
        <v>638.54999999999995</v>
      </c>
      <c r="L57" s="32">
        <v>45240720</v>
      </c>
      <c r="M57" s="85">
        <v>651860751825</v>
      </c>
      <c r="N57" s="32">
        <v>7.9</v>
      </c>
      <c r="O57" s="32">
        <v>7.9</v>
      </c>
      <c r="P57" s="32">
        <v>39</v>
      </c>
      <c r="Q57" s="32">
        <v>18</v>
      </c>
      <c r="R57" s="32" t="s">
        <v>2860</v>
      </c>
      <c r="S57" s="32" t="s">
        <v>2926</v>
      </c>
    </row>
    <row r="58" spans="1:19" s="57" customFormat="1" ht="30" customHeight="1">
      <c r="A58" s="23">
        <v>42131</v>
      </c>
      <c r="B58" s="24" t="s">
        <v>989</v>
      </c>
      <c r="C58" s="24" t="s">
        <v>1759</v>
      </c>
      <c r="D58" s="24" t="s">
        <v>1004</v>
      </c>
      <c r="E58" s="24" t="s">
        <v>275</v>
      </c>
      <c r="F58" s="24" t="s">
        <v>526</v>
      </c>
      <c r="G58" s="24" t="s">
        <v>735</v>
      </c>
      <c r="H58" s="24" t="s">
        <v>14</v>
      </c>
      <c r="I58" s="24" t="s">
        <v>20</v>
      </c>
      <c r="J58" s="24" t="s">
        <v>1018</v>
      </c>
      <c r="K58" s="25">
        <v>638.54999999999995</v>
      </c>
      <c r="L58" s="32">
        <v>45240713</v>
      </c>
      <c r="M58" s="85">
        <v>651860751832</v>
      </c>
      <c r="N58" s="32">
        <v>7.9</v>
      </c>
      <c r="O58" s="32">
        <v>7.9</v>
      </c>
      <c r="P58" s="32">
        <v>39</v>
      </c>
      <c r="Q58" s="32">
        <v>18</v>
      </c>
      <c r="R58" s="32" t="s">
        <v>2859</v>
      </c>
      <c r="S58" s="32" t="s">
        <v>2926</v>
      </c>
    </row>
    <row r="59" spans="1:19" s="57" customFormat="1" ht="30" customHeight="1">
      <c r="A59" s="23">
        <v>42131</v>
      </c>
      <c r="B59" s="24" t="s">
        <v>990</v>
      </c>
      <c r="C59" s="24" t="s">
        <v>1759</v>
      </c>
      <c r="D59" s="24" t="s">
        <v>40</v>
      </c>
      <c r="E59" s="24" t="s">
        <v>275</v>
      </c>
      <c r="F59" s="24" t="s">
        <v>526</v>
      </c>
      <c r="G59" s="24" t="s">
        <v>735</v>
      </c>
      <c r="H59" s="24" t="s">
        <v>15</v>
      </c>
      <c r="I59" s="24" t="s">
        <v>20</v>
      </c>
      <c r="J59" s="24" t="s">
        <v>1019</v>
      </c>
      <c r="K59" s="25">
        <v>1113.75</v>
      </c>
      <c r="L59" s="32">
        <v>45240706</v>
      </c>
      <c r="M59" s="85">
        <v>651860752044</v>
      </c>
      <c r="N59" s="32">
        <v>7.9</v>
      </c>
      <c r="O59" s="32">
        <v>7.9</v>
      </c>
      <c r="P59" s="32">
        <v>39</v>
      </c>
      <c r="Q59" s="32">
        <v>18</v>
      </c>
      <c r="R59" s="32" t="s">
        <v>2858</v>
      </c>
      <c r="S59" s="32" t="s">
        <v>2926</v>
      </c>
    </row>
    <row r="60" spans="1:19" s="57" customFormat="1" ht="30" customHeight="1">
      <c r="A60" s="23">
        <v>42131</v>
      </c>
      <c r="B60" s="24" t="s">
        <v>991</v>
      </c>
      <c r="C60" s="24" t="s">
        <v>1759</v>
      </c>
      <c r="D60" s="24" t="s">
        <v>40</v>
      </c>
      <c r="E60" s="24" t="s">
        <v>275</v>
      </c>
      <c r="F60" s="24" t="s">
        <v>526</v>
      </c>
      <c r="G60" s="24" t="s">
        <v>735</v>
      </c>
      <c r="H60" s="24" t="s">
        <v>14</v>
      </c>
      <c r="I60" s="24" t="s">
        <v>20</v>
      </c>
      <c r="J60" s="24" t="s">
        <v>1019</v>
      </c>
      <c r="K60" s="25">
        <v>1113.75</v>
      </c>
      <c r="L60" s="32">
        <v>45240690</v>
      </c>
      <c r="M60" s="85">
        <v>651860752051</v>
      </c>
      <c r="N60" s="32">
        <v>7.9</v>
      </c>
      <c r="O60" s="32">
        <v>7.9</v>
      </c>
      <c r="P60" s="32">
        <v>39</v>
      </c>
      <c r="Q60" s="32">
        <v>18</v>
      </c>
      <c r="R60" s="32" t="s">
        <v>2857</v>
      </c>
      <c r="S60" s="32" t="s">
        <v>2926</v>
      </c>
    </row>
    <row r="61" spans="1:19" s="57" customFormat="1" ht="30" customHeight="1">
      <c r="A61" s="23">
        <v>42131</v>
      </c>
      <c r="B61" s="24" t="s">
        <v>992</v>
      </c>
      <c r="C61" s="24" t="s">
        <v>1759</v>
      </c>
      <c r="D61" s="24" t="s">
        <v>82</v>
      </c>
      <c r="E61" s="24" t="s">
        <v>275</v>
      </c>
      <c r="F61" s="24" t="s">
        <v>526</v>
      </c>
      <c r="G61" s="24" t="s">
        <v>735</v>
      </c>
      <c r="H61" s="24" t="s">
        <v>14</v>
      </c>
      <c r="I61" s="24" t="s">
        <v>20</v>
      </c>
      <c r="J61" s="24" t="s">
        <v>1018</v>
      </c>
      <c r="K61" s="25">
        <v>638.54999999999995</v>
      </c>
      <c r="L61" s="32">
        <v>45241727</v>
      </c>
      <c r="M61" s="85">
        <v>651860752006</v>
      </c>
      <c r="N61" s="32">
        <v>7.9</v>
      </c>
      <c r="O61" s="32">
        <v>7.9</v>
      </c>
      <c r="P61" s="32">
        <v>39</v>
      </c>
      <c r="Q61" s="32">
        <v>33</v>
      </c>
      <c r="R61" s="32" t="s">
        <v>2861</v>
      </c>
      <c r="S61" s="32" t="s">
        <v>2926</v>
      </c>
    </row>
    <row r="62" spans="1:19" s="57" customFormat="1" ht="30" customHeight="1">
      <c r="A62" s="23">
        <v>42131</v>
      </c>
      <c r="B62" s="24" t="s">
        <v>993</v>
      </c>
      <c r="C62" s="24" t="s">
        <v>1759</v>
      </c>
      <c r="D62" s="24" t="s">
        <v>82</v>
      </c>
      <c r="E62" s="24" t="s">
        <v>275</v>
      </c>
      <c r="F62" s="24" t="s">
        <v>526</v>
      </c>
      <c r="G62" s="24" t="s">
        <v>735</v>
      </c>
      <c r="H62" s="24" t="s">
        <v>15</v>
      </c>
      <c r="I62" s="24" t="s">
        <v>20</v>
      </c>
      <c r="J62" s="24" t="s">
        <v>1018</v>
      </c>
      <c r="K62" s="25">
        <v>638.54999999999995</v>
      </c>
      <c r="L62" s="32">
        <v>45241734</v>
      </c>
      <c r="M62" s="85">
        <v>651860756509</v>
      </c>
      <c r="N62" s="32">
        <v>7.9</v>
      </c>
      <c r="O62" s="32">
        <v>7.9</v>
      </c>
      <c r="P62" s="32">
        <v>39</v>
      </c>
      <c r="Q62" s="32">
        <v>32.9</v>
      </c>
      <c r="R62" s="32" t="s">
        <v>2862</v>
      </c>
      <c r="S62" s="32" t="s">
        <v>2926</v>
      </c>
    </row>
    <row r="63" spans="1:19" s="57" customFormat="1" ht="30" customHeight="1">
      <c r="A63" s="29">
        <v>42095</v>
      </c>
      <c r="B63" s="27" t="s">
        <v>1615</v>
      </c>
      <c r="C63" s="27" t="s">
        <v>932</v>
      </c>
      <c r="D63" s="30" t="s">
        <v>214</v>
      </c>
      <c r="E63" s="24" t="s">
        <v>901</v>
      </c>
      <c r="F63" s="30" t="s">
        <v>910</v>
      </c>
      <c r="G63" s="24" t="s">
        <v>910</v>
      </c>
      <c r="H63" s="24" t="s">
        <v>13</v>
      </c>
      <c r="I63" s="24" t="s">
        <v>1764</v>
      </c>
      <c r="J63" s="24" t="s">
        <v>1530</v>
      </c>
      <c r="K63" s="25">
        <v>133.33000000000001</v>
      </c>
      <c r="L63" s="32">
        <v>24225441</v>
      </c>
      <c r="M63" s="85">
        <v>651860713991</v>
      </c>
      <c r="N63" s="32">
        <v>3.55</v>
      </c>
      <c r="O63" s="32">
        <v>3.55</v>
      </c>
      <c r="P63" s="32">
        <v>26.8</v>
      </c>
      <c r="Q63" s="32">
        <v>7</v>
      </c>
      <c r="R63" s="32" t="s">
        <v>2661</v>
      </c>
      <c r="S63" s="32" t="s">
        <v>2926</v>
      </c>
    </row>
    <row r="64" spans="1:19" s="57" customFormat="1" ht="30" customHeight="1">
      <c r="A64" s="29">
        <v>42095</v>
      </c>
      <c r="B64" s="27" t="s">
        <v>1616</v>
      </c>
      <c r="C64" s="27" t="s">
        <v>1409</v>
      </c>
      <c r="D64" s="30" t="s">
        <v>214</v>
      </c>
      <c r="E64" s="24" t="s">
        <v>901</v>
      </c>
      <c r="F64" s="30" t="s">
        <v>910</v>
      </c>
      <c r="G64" s="24" t="s">
        <v>910</v>
      </c>
      <c r="H64" s="24" t="s">
        <v>18</v>
      </c>
      <c r="I64" s="24" t="s">
        <v>1764</v>
      </c>
      <c r="J64" s="24" t="s">
        <v>799</v>
      </c>
      <c r="K64" s="25">
        <v>286</v>
      </c>
      <c r="L64" s="32">
        <v>24225434</v>
      </c>
      <c r="M64" s="85">
        <v>651860713984</v>
      </c>
      <c r="N64" s="32">
        <v>6</v>
      </c>
      <c r="O64" s="32">
        <v>6.5</v>
      </c>
      <c r="P64" s="32">
        <v>30.3</v>
      </c>
      <c r="Q64" s="32">
        <v>7</v>
      </c>
      <c r="R64" s="32" t="s">
        <v>2660</v>
      </c>
      <c r="S64" s="32" t="s">
        <v>2926</v>
      </c>
    </row>
    <row r="65" spans="1:19" s="57" customFormat="1" ht="45" customHeight="1">
      <c r="A65" s="29">
        <v>42095</v>
      </c>
      <c r="B65" s="24" t="s">
        <v>1553</v>
      </c>
      <c r="C65" s="24" t="s">
        <v>750</v>
      </c>
      <c r="D65" s="24" t="s">
        <v>233</v>
      </c>
      <c r="E65" s="24" t="s">
        <v>796</v>
      </c>
      <c r="F65" s="24" t="s">
        <v>1580</v>
      </c>
      <c r="G65" s="24" t="s">
        <v>1587</v>
      </c>
      <c r="H65" s="24" t="s">
        <v>502</v>
      </c>
      <c r="I65" s="24" t="s">
        <v>1765</v>
      </c>
      <c r="J65" s="24" t="s">
        <v>1590</v>
      </c>
      <c r="K65" s="25">
        <v>4833.3999999999996</v>
      </c>
      <c r="L65" s="32">
        <v>48231954</v>
      </c>
      <c r="M65" s="85">
        <v>651860730752</v>
      </c>
      <c r="N65" s="32">
        <v>8.3000000000000007</v>
      </c>
      <c r="O65" s="32">
        <v>11</v>
      </c>
      <c r="P65" s="32">
        <v>30.3</v>
      </c>
      <c r="Q65" s="32">
        <v>40</v>
      </c>
      <c r="R65" s="32" t="s">
        <v>2907</v>
      </c>
      <c r="S65" s="32" t="s">
        <v>2926</v>
      </c>
    </row>
    <row r="66" spans="1:19" s="57" customFormat="1" ht="30" customHeight="1">
      <c r="A66" s="29">
        <v>42095</v>
      </c>
      <c r="B66" s="24" t="s">
        <v>1547</v>
      </c>
      <c r="C66" s="24" t="s">
        <v>550</v>
      </c>
      <c r="D66" s="24" t="s">
        <v>1585</v>
      </c>
      <c r="E66" s="24" t="s">
        <v>16</v>
      </c>
      <c r="F66" s="24" t="s">
        <v>1579</v>
      </c>
      <c r="G66" s="24" t="s">
        <v>1614</v>
      </c>
      <c r="H66" s="24" t="s">
        <v>502</v>
      </c>
      <c r="I66" s="24" t="s">
        <v>27</v>
      </c>
      <c r="J66" s="24" t="s">
        <v>1589</v>
      </c>
      <c r="K66" s="25">
        <v>1328.27</v>
      </c>
      <c r="L66" s="32">
        <v>47242043</v>
      </c>
      <c r="M66" s="85">
        <v>651860748436</v>
      </c>
      <c r="N66" s="32">
        <v>8.3000000000000007</v>
      </c>
      <c r="O66" s="32">
        <v>11</v>
      </c>
      <c r="P66" s="32">
        <v>30.3</v>
      </c>
      <c r="Q66" s="32">
        <v>40</v>
      </c>
      <c r="R66" s="32" t="s">
        <v>2890</v>
      </c>
      <c r="S66" s="32" t="s">
        <v>2926</v>
      </c>
    </row>
    <row r="67" spans="1:19" s="57" customFormat="1" ht="30" customHeight="1">
      <c r="A67" s="29">
        <v>42095</v>
      </c>
      <c r="B67" s="24" t="s">
        <v>1551</v>
      </c>
      <c r="C67" s="27" t="s">
        <v>1753</v>
      </c>
      <c r="D67" s="24" t="s">
        <v>1585</v>
      </c>
      <c r="E67" s="24" t="s">
        <v>899</v>
      </c>
      <c r="F67" s="24">
        <v>3</v>
      </c>
      <c r="G67" s="24">
        <v>3</v>
      </c>
      <c r="H67" s="24" t="s">
        <v>13</v>
      </c>
      <c r="I67" s="24" t="s">
        <v>27</v>
      </c>
      <c r="J67" s="24"/>
      <c r="K67" s="25">
        <v>180</v>
      </c>
      <c r="L67" s="32">
        <v>24240154</v>
      </c>
      <c r="M67" s="85">
        <v>651860745091</v>
      </c>
      <c r="N67" s="32">
        <v>2.95</v>
      </c>
      <c r="O67" s="32">
        <v>2.95</v>
      </c>
      <c r="P67" s="32">
        <v>26.8</v>
      </c>
      <c r="Q67" s="32">
        <v>4.3</v>
      </c>
      <c r="R67" s="32" t="s">
        <v>2690</v>
      </c>
      <c r="S67" s="32" t="s">
        <v>2926</v>
      </c>
    </row>
    <row r="68" spans="1:19" s="57" customFormat="1" ht="30" customHeight="1">
      <c r="A68" s="29">
        <v>42095</v>
      </c>
      <c r="B68" s="24" t="s">
        <v>1552</v>
      </c>
      <c r="C68" s="24" t="s">
        <v>1760</v>
      </c>
      <c r="D68" s="24" t="s">
        <v>1585</v>
      </c>
      <c r="E68" s="24" t="s">
        <v>899</v>
      </c>
      <c r="F68" s="24">
        <v>3</v>
      </c>
      <c r="G68" s="24">
        <v>3</v>
      </c>
      <c r="H68" s="24" t="s">
        <v>13</v>
      </c>
      <c r="I68" s="24" t="s">
        <v>27</v>
      </c>
      <c r="J68" s="24"/>
      <c r="K68" s="25">
        <v>190</v>
      </c>
      <c r="L68" s="32">
        <v>24240185</v>
      </c>
      <c r="M68" s="85">
        <v>651860745121</v>
      </c>
      <c r="N68" s="32">
        <v>2.95</v>
      </c>
      <c r="O68" s="32">
        <v>2.95</v>
      </c>
      <c r="P68" s="32">
        <v>26.8</v>
      </c>
      <c r="Q68" s="32">
        <v>4.3</v>
      </c>
      <c r="R68" s="32" t="s">
        <v>2691</v>
      </c>
      <c r="S68" s="32" t="s">
        <v>2926</v>
      </c>
    </row>
    <row r="69" spans="1:19" s="57" customFormat="1" ht="109.5" customHeight="1">
      <c r="A69" s="29">
        <v>42095</v>
      </c>
      <c r="B69" s="11" t="s">
        <v>1489</v>
      </c>
      <c r="C69" s="12" t="s">
        <v>550</v>
      </c>
      <c r="D69" s="24" t="s">
        <v>705</v>
      </c>
      <c r="E69" s="24" t="s">
        <v>9</v>
      </c>
      <c r="F69" s="24" t="s">
        <v>1113</v>
      </c>
      <c r="G69" s="24" t="s">
        <v>1505</v>
      </c>
      <c r="H69" s="24" t="s">
        <v>502</v>
      </c>
      <c r="I69" s="24" t="s">
        <v>23</v>
      </c>
      <c r="J69" s="24" t="s">
        <v>1514</v>
      </c>
      <c r="K69" s="25">
        <v>1650.99</v>
      </c>
      <c r="L69" s="32">
        <v>47207233</v>
      </c>
      <c r="M69" s="85">
        <v>651860741932</v>
      </c>
      <c r="N69" s="32">
        <v>8.3000000000000007</v>
      </c>
      <c r="O69" s="32">
        <v>11</v>
      </c>
      <c r="P69" s="32">
        <v>30.3</v>
      </c>
      <c r="Q69" s="32">
        <v>54.9</v>
      </c>
      <c r="R69" s="32" t="s">
        <v>2884</v>
      </c>
      <c r="S69" s="32" t="s">
        <v>2926</v>
      </c>
    </row>
    <row r="70" spans="1:19" s="57" customFormat="1" ht="30" customHeight="1">
      <c r="A70" s="29">
        <v>42095</v>
      </c>
      <c r="B70" s="11" t="s">
        <v>1491</v>
      </c>
      <c r="C70" s="12" t="s">
        <v>549</v>
      </c>
      <c r="D70" s="24">
        <v>2015</v>
      </c>
      <c r="E70" s="24" t="s">
        <v>9</v>
      </c>
      <c r="F70" s="24" t="s">
        <v>1121</v>
      </c>
      <c r="G70" s="24" t="s">
        <v>1081</v>
      </c>
      <c r="H70" s="24" t="s">
        <v>502</v>
      </c>
      <c r="I70" s="24" t="s">
        <v>21</v>
      </c>
      <c r="J70" s="24" t="s">
        <v>721</v>
      </c>
      <c r="K70" s="25">
        <v>3231.53</v>
      </c>
      <c r="L70" s="32">
        <v>48244091</v>
      </c>
      <c r="M70" s="85">
        <v>651860755250</v>
      </c>
      <c r="N70" s="32">
        <v>8.3000000000000007</v>
      </c>
      <c r="O70" s="32">
        <v>11</v>
      </c>
      <c r="P70" s="32">
        <v>30.3</v>
      </c>
      <c r="Q70" s="32">
        <v>58.5</v>
      </c>
      <c r="R70" s="32" t="s">
        <v>2911</v>
      </c>
      <c r="S70" s="32" t="s">
        <v>2926</v>
      </c>
    </row>
    <row r="71" spans="1:19" s="57" customFormat="1" ht="45" customHeight="1">
      <c r="A71" s="29">
        <v>42095</v>
      </c>
      <c r="B71" s="11" t="s">
        <v>1490</v>
      </c>
      <c r="C71" s="12" t="s">
        <v>758</v>
      </c>
      <c r="D71" s="24" t="s">
        <v>7</v>
      </c>
      <c r="E71" s="24" t="s">
        <v>9</v>
      </c>
      <c r="F71" s="24" t="s">
        <v>1508</v>
      </c>
      <c r="G71" s="24" t="s">
        <v>1511</v>
      </c>
      <c r="H71" s="24" t="s">
        <v>502</v>
      </c>
      <c r="I71" s="24" t="s">
        <v>21</v>
      </c>
      <c r="J71" s="24" t="s">
        <v>1515</v>
      </c>
      <c r="K71" s="25">
        <v>4587.92</v>
      </c>
      <c r="L71" s="32">
        <v>49237276</v>
      </c>
      <c r="M71" s="85">
        <v>651860738260</v>
      </c>
      <c r="N71" s="32">
        <v>8.3000000000000007</v>
      </c>
      <c r="O71" s="32">
        <v>11</v>
      </c>
      <c r="P71" s="32">
        <v>30.3</v>
      </c>
      <c r="Q71" s="32">
        <v>57.05</v>
      </c>
      <c r="R71" s="32" t="s">
        <v>2919</v>
      </c>
      <c r="S71" s="32" t="s">
        <v>2926</v>
      </c>
    </row>
    <row r="72" spans="1:19" s="57" customFormat="1" ht="30" customHeight="1">
      <c r="A72" s="29">
        <v>42095</v>
      </c>
      <c r="B72" s="11" t="s">
        <v>1492</v>
      </c>
      <c r="C72" s="12" t="s">
        <v>759</v>
      </c>
      <c r="D72" s="24" t="s">
        <v>7</v>
      </c>
      <c r="E72" s="24" t="s">
        <v>9</v>
      </c>
      <c r="F72" s="24" t="s">
        <v>1508</v>
      </c>
      <c r="G72" s="24" t="s">
        <v>1511</v>
      </c>
      <c r="H72" s="24" t="s">
        <v>18</v>
      </c>
      <c r="I72" s="24" t="s">
        <v>21</v>
      </c>
      <c r="J72" s="24" t="s">
        <v>364</v>
      </c>
      <c r="K72" s="25">
        <v>795</v>
      </c>
      <c r="L72" s="32">
        <v>31234207</v>
      </c>
      <c r="M72" s="85">
        <v>651860729930</v>
      </c>
      <c r="N72" s="32">
        <v>6.8</v>
      </c>
      <c r="O72" s="32">
        <v>6.7</v>
      </c>
      <c r="P72" s="32">
        <v>26.8</v>
      </c>
      <c r="Q72" s="32">
        <v>12.3</v>
      </c>
      <c r="R72" s="32" t="s">
        <v>2711</v>
      </c>
      <c r="S72" s="32" t="s">
        <v>2926</v>
      </c>
    </row>
    <row r="73" spans="1:19" s="57" customFormat="1" ht="30" customHeight="1">
      <c r="A73" s="29">
        <v>42095</v>
      </c>
      <c r="B73" s="11" t="s">
        <v>1493</v>
      </c>
      <c r="C73" s="12" t="s">
        <v>759</v>
      </c>
      <c r="D73" s="24" t="s">
        <v>7</v>
      </c>
      <c r="E73" s="24" t="s">
        <v>9</v>
      </c>
      <c r="F73" s="24" t="s">
        <v>1508</v>
      </c>
      <c r="G73" s="24" t="s">
        <v>1511</v>
      </c>
      <c r="H73" s="24" t="s">
        <v>13</v>
      </c>
      <c r="I73" s="24" t="s">
        <v>21</v>
      </c>
      <c r="J73" s="24" t="s">
        <v>364</v>
      </c>
      <c r="K73" s="25">
        <v>495</v>
      </c>
      <c r="L73" s="32">
        <v>26234229</v>
      </c>
      <c r="M73" s="85">
        <v>651860729862</v>
      </c>
      <c r="N73" s="32">
        <v>3.55</v>
      </c>
      <c r="O73" s="32">
        <v>3.55</v>
      </c>
      <c r="P73" s="32">
        <v>26.8</v>
      </c>
      <c r="Q73" s="32">
        <v>5.95</v>
      </c>
      <c r="R73" s="32" t="s">
        <v>2701</v>
      </c>
      <c r="S73" s="32" t="s">
        <v>2926</v>
      </c>
    </row>
    <row r="74" spans="1:19" s="57" customFormat="1" ht="30" customHeight="1">
      <c r="A74" s="29">
        <v>42095</v>
      </c>
      <c r="B74" s="11" t="s">
        <v>1496</v>
      </c>
      <c r="C74" s="24" t="s">
        <v>26</v>
      </c>
      <c r="D74" s="24" t="s">
        <v>794</v>
      </c>
      <c r="E74" s="24" t="s">
        <v>35</v>
      </c>
      <c r="F74" s="24" t="s">
        <v>1509</v>
      </c>
      <c r="G74" s="24" t="s">
        <v>1506</v>
      </c>
      <c r="H74" s="24" t="s">
        <v>14</v>
      </c>
      <c r="I74" s="24" t="s">
        <v>27</v>
      </c>
      <c r="J74" s="24" t="s">
        <v>721</v>
      </c>
      <c r="K74" s="25">
        <v>199.87</v>
      </c>
      <c r="L74" s="32">
        <v>22182869</v>
      </c>
      <c r="M74" s="85">
        <v>651860669267</v>
      </c>
      <c r="N74" s="32">
        <v>8.4499999999999993</v>
      </c>
      <c r="O74" s="32">
        <v>8.4499999999999993</v>
      </c>
      <c r="P74" s="32">
        <v>26.8</v>
      </c>
      <c r="Q74" s="32">
        <v>9.8000000000000007</v>
      </c>
      <c r="R74" s="32" t="s">
        <v>2567</v>
      </c>
      <c r="S74" s="32" t="s">
        <v>2927</v>
      </c>
    </row>
    <row r="75" spans="1:19" s="57" customFormat="1" ht="30" customHeight="1">
      <c r="A75" s="29">
        <v>42095</v>
      </c>
      <c r="B75" s="11" t="s">
        <v>1497</v>
      </c>
      <c r="C75" s="24" t="s">
        <v>26</v>
      </c>
      <c r="D75" s="24" t="s">
        <v>794</v>
      </c>
      <c r="E75" s="24" t="s">
        <v>35</v>
      </c>
      <c r="F75" s="24" t="s">
        <v>1509</v>
      </c>
      <c r="G75" s="24" t="s">
        <v>1506</v>
      </c>
      <c r="H75" s="24" t="s">
        <v>15</v>
      </c>
      <c r="I75" s="24" t="s">
        <v>27</v>
      </c>
      <c r="J75" s="24" t="s">
        <v>721</v>
      </c>
      <c r="K75" s="25">
        <v>199.87</v>
      </c>
      <c r="L75" s="32">
        <v>22182876</v>
      </c>
      <c r="M75" s="85">
        <v>651860669274</v>
      </c>
      <c r="N75" s="32">
        <v>8.4499999999999993</v>
      </c>
      <c r="O75" s="32">
        <v>8.4499999999999993</v>
      </c>
      <c r="P75" s="32">
        <v>26.8</v>
      </c>
      <c r="Q75" s="32">
        <v>9.8000000000000007</v>
      </c>
      <c r="R75" s="32" t="s">
        <v>2568</v>
      </c>
      <c r="S75" s="32" t="s">
        <v>2927</v>
      </c>
    </row>
    <row r="76" spans="1:19" s="57" customFormat="1" ht="30" customHeight="1">
      <c r="A76" s="29">
        <v>42095</v>
      </c>
      <c r="B76" s="11" t="s">
        <v>1494</v>
      </c>
      <c r="C76" s="24" t="s">
        <v>26</v>
      </c>
      <c r="D76" s="24" t="s">
        <v>794</v>
      </c>
      <c r="E76" s="24" t="s">
        <v>35</v>
      </c>
      <c r="F76" s="24" t="s">
        <v>1509</v>
      </c>
      <c r="G76" s="24" t="s">
        <v>1506</v>
      </c>
      <c r="H76" s="24" t="s">
        <v>13</v>
      </c>
      <c r="I76" s="24" t="s">
        <v>27</v>
      </c>
      <c r="J76" s="24" t="s">
        <v>1516</v>
      </c>
      <c r="K76" s="25">
        <v>151.03</v>
      </c>
      <c r="L76" s="32">
        <v>19170206</v>
      </c>
      <c r="M76" s="85">
        <v>651860651286</v>
      </c>
      <c r="N76" s="32">
        <v>2.95</v>
      </c>
      <c r="O76" s="32">
        <v>2.95</v>
      </c>
      <c r="P76" s="32">
        <v>22.45</v>
      </c>
      <c r="Q76" s="32">
        <v>3.75</v>
      </c>
      <c r="R76" s="32" t="s">
        <v>2513</v>
      </c>
      <c r="S76" s="32" t="s">
        <v>2927</v>
      </c>
    </row>
    <row r="77" spans="1:19" s="57" customFormat="1" ht="30" customHeight="1">
      <c r="A77" s="29">
        <v>42095</v>
      </c>
      <c r="B77" s="11" t="s">
        <v>1498</v>
      </c>
      <c r="C77" s="24" t="s">
        <v>26</v>
      </c>
      <c r="D77" s="24" t="s">
        <v>654</v>
      </c>
      <c r="E77" s="24" t="s">
        <v>35</v>
      </c>
      <c r="F77" s="24" t="s">
        <v>1510</v>
      </c>
      <c r="G77" s="24" t="s">
        <v>1510</v>
      </c>
      <c r="H77" s="24" t="s">
        <v>14</v>
      </c>
      <c r="I77" s="24" t="s">
        <v>27</v>
      </c>
      <c r="J77" s="24" t="s">
        <v>721</v>
      </c>
      <c r="K77" s="25">
        <v>253.94</v>
      </c>
      <c r="L77" s="32">
        <v>22232618</v>
      </c>
      <c r="M77" s="85">
        <v>651860733111</v>
      </c>
      <c r="N77" s="32">
        <v>8.4499999999999993</v>
      </c>
      <c r="O77" s="32">
        <v>8.4499999999999993</v>
      </c>
      <c r="P77" s="32">
        <v>26.8</v>
      </c>
      <c r="Q77" s="32">
        <v>10</v>
      </c>
      <c r="R77" s="32" t="s">
        <v>2597</v>
      </c>
      <c r="S77" s="32" t="s">
        <v>2927</v>
      </c>
    </row>
    <row r="78" spans="1:19" s="57" customFormat="1" ht="30" customHeight="1">
      <c r="A78" s="29">
        <v>42095</v>
      </c>
      <c r="B78" s="11" t="s">
        <v>1499</v>
      </c>
      <c r="C78" s="24" t="s">
        <v>26</v>
      </c>
      <c r="D78" s="24" t="s">
        <v>654</v>
      </c>
      <c r="E78" s="24" t="s">
        <v>35</v>
      </c>
      <c r="F78" s="24" t="s">
        <v>1510</v>
      </c>
      <c r="G78" s="24" t="s">
        <v>1510</v>
      </c>
      <c r="H78" s="24" t="s">
        <v>15</v>
      </c>
      <c r="I78" s="24" t="s">
        <v>27</v>
      </c>
      <c r="J78" s="24" t="s">
        <v>721</v>
      </c>
      <c r="K78" s="25">
        <v>253.94</v>
      </c>
      <c r="L78" s="32">
        <v>22232625</v>
      </c>
      <c r="M78" s="85">
        <v>651860733128</v>
      </c>
      <c r="N78" s="32">
        <v>8.4499999999999993</v>
      </c>
      <c r="O78" s="32">
        <v>8.4499999999999993</v>
      </c>
      <c r="P78" s="32">
        <v>26.8</v>
      </c>
      <c r="Q78" s="32">
        <v>10</v>
      </c>
      <c r="R78" s="32" t="s">
        <v>2598</v>
      </c>
      <c r="S78" s="32" t="s">
        <v>2927</v>
      </c>
    </row>
    <row r="79" spans="1:19" s="57" customFormat="1" ht="30" customHeight="1">
      <c r="A79" s="29">
        <v>42095</v>
      </c>
      <c r="B79" s="11" t="s">
        <v>1495</v>
      </c>
      <c r="C79" s="24" t="s">
        <v>26</v>
      </c>
      <c r="D79" s="24" t="s">
        <v>654</v>
      </c>
      <c r="E79" s="24" t="s">
        <v>35</v>
      </c>
      <c r="F79" s="24" t="s">
        <v>1510</v>
      </c>
      <c r="G79" s="24" t="s">
        <v>1510</v>
      </c>
      <c r="H79" s="24" t="s">
        <v>13</v>
      </c>
      <c r="I79" s="24" t="s">
        <v>27</v>
      </c>
      <c r="J79" s="24" t="s">
        <v>1516</v>
      </c>
      <c r="K79" s="25">
        <v>165.73</v>
      </c>
      <c r="L79" s="32">
        <v>19232638</v>
      </c>
      <c r="M79" s="85">
        <v>651860737096</v>
      </c>
      <c r="N79" s="32">
        <v>2.95</v>
      </c>
      <c r="O79" s="32">
        <v>2.95</v>
      </c>
      <c r="P79" s="32">
        <v>26.8</v>
      </c>
      <c r="Q79" s="32">
        <v>4.5</v>
      </c>
      <c r="R79" s="32" t="s">
        <v>2555</v>
      </c>
      <c r="S79" s="32" t="s">
        <v>2927</v>
      </c>
    </row>
    <row r="80" spans="1:19" s="57" customFormat="1" ht="30" customHeight="1">
      <c r="A80" s="29">
        <v>42095</v>
      </c>
      <c r="B80" s="11" t="s">
        <v>1503</v>
      </c>
      <c r="C80" s="24" t="s">
        <v>26</v>
      </c>
      <c r="D80" s="24" t="s">
        <v>488</v>
      </c>
      <c r="E80" s="24" t="s">
        <v>9</v>
      </c>
      <c r="F80" s="24" t="s">
        <v>1512</v>
      </c>
      <c r="G80" s="24" t="s">
        <v>1507</v>
      </c>
      <c r="H80" s="24" t="s">
        <v>14</v>
      </c>
      <c r="I80" s="24" t="s">
        <v>21</v>
      </c>
      <c r="J80" s="24" t="s">
        <v>491</v>
      </c>
      <c r="K80" s="25">
        <v>338.16</v>
      </c>
      <c r="L80" s="32">
        <v>22234636</v>
      </c>
      <c r="M80" s="85">
        <v>651860744179</v>
      </c>
      <c r="N80" s="32">
        <v>6.1</v>
      </c>
      <c r="O80" s="32">
        <v>6.7</v>
      </c>
      <c r="P80" s="32">
        <v>26.8</v>
      </c>
      <c r="Q80" s="32">
        <v>10.1</v>
      </c>
      <c r="R80" s="32" t="s">
        <v>2603</v>
      </c>
      <c r="S80" s="32" t="s">
        <v>2927</v>
      </c>
    </row>
    <row r="81" spans="1:19" s="57" customFormat="1" ht="30" customHeight="1">
      <c r="A81" s="29">
        <v>42095</v>
      </c>
      <c r="B81" s="11" t="s">
        <v>1504</v>
      </c>
      <c r="C81" s="24" t="s">
        <v>26</v>
      </c>
      <c r="D81" s="24" t="s">
        <v>488</v>
      </c>
      <c r="E81" s="24" t="s">
        <v>9</v>
      </c>
      <c r="F81" s="24" t="s">
        <v>1512</v>
      </c>
      <c r="G81" s="24" t="s">
        <v>1507</v>
      </c>
      <c r="H81" s="24" t="s">
        <v>15</v>
      </c>
      <c r="I81" s="24" t="s">
        <v>21</v>
      </c>
      <c r="J81" s="24" t="s">
        <v>491</v>
      </c>
      <c r="K81" s="25">
        <v>338.16</v>
      </c>
      <c r="L81" s="32">
        <v>22234643</v>
      </c>
      <c r="M81" s="85">
        <v>651860744186</v>
      </c>
      <c r="N81" s="32">
        <v>6.1</v>
      </c>
      <c r="O81" s="32">
        <v>6.7</v>
      </c>
      <c r="P81" s="32">
        <v>26.8</v>
      </c>
      <c r="Q81" s="32">
        <v>10.199999999999999</v>
      </c>
      <c r="R81" s="32" t="s">
        <v>2604</v>
      </c>
      <c r="S81" s="32" t="s">
        <v>2927</v>
      </c>
    </row>
    <row r="82" spans="1:19" s="57" customFormat="1" ht="30" customHeight="1">
      <c r="A82" s="29">
        <v>42095</v>
      </c>
      <c r="B82" s="11" t="s">
        <v>1500</v>
      </c>
      <c r="C82" s="24" t="s">
        <v>26</v>
      </c>
      <c r="D82" s="24" t="s">
        <v>488</v>
      </c>
      <c r="E82" s="24" t="s">
        <v>9</v>
      </c>
      <c r="F82" s="24" t="s">
        <v>1512</v>
      </c>
      <c r="G82" s="24" t="s">
        <v>1507</v>
      </c>
      <c r="H82" s="24" t="s">
        <v>13</v>
      </c>
      <c r="I82" s="24" t="s">
        <v>21</v>
      </c>
      <c r="J82" s="24" t="s">
        <v>491</v>
      </c>
      <c r="K82" s="25">
        <v>195.29</v>
      </c>
      <c r="L82" s="32">
        <v>19234656</v>
      </c>
      <c r="M82" s="85">
        <v>651860744339</v>
      </c>
      <c r="N82" s="32">
        <v>2.95</v>
      </c>
      <c r="O82" s="32">
        <v>2.95</v>
      </c>
      <c r="P82" s="32">
        <v>26.8</v>
      </c>
      <c r="Q82" s="32">
        <v>5.35</v>
      </c>
      <c r="R82" s="32" t="s">
        <v>2558</v>
      </c>
      <c r="S82" s="32" t="s">
        <v>2927</v>
      </c>
    </row>
    <row r="83" spans="1:19" s="57" customFormat="1" ht="47.25">
      <c r="A83" s="29">
        <v>42095</v>
      </c>
      <c r="B83" s="11" t="s">
        <v>1501</v>
      </c>
      <c r="C83" s="24" t="s">
        <v>26</v>
      </c>
      <c r="D83" s="24" t="s">
        <v>7</v>
      </c>
      <c r="E83" s="24" t="s">
        <v>9</v>
      </c>
      <c r="F83" s="24" t="s">
        <v>509</v>
      </c>
      <c r="G83" s="24" t="s">
        <v>537</v>
      </c>
      <c r="H83" s="24" t="s">
        <v>14</v>
      </c>
      <c r="I83" s="24" t="s">
        <v>23</v>
      </c>
      <c r="J83" s="24"/>
      <c r="K83" s="25">
        <v>242.36</v>
      </c>
      <c r="L83" s="32">
        <v>22230867</v>
      </c>
      <c r="M83" s="85">
        <v>651860737157</v>
      </c>
      <c r="N83" s="32">
        <v>6.1</v>
      </c>
      <c r="O83" s="32">
        <v>6.1</v>
      </c>
      <c r="P83" s="32">
        <v>26.8</v>
      </c>
      <c r="Q83" s="32">
        <v>15</v>
      </c>
      <c r="R83" s="32" t="s">
        <v>2590</v>
      </c>
      <c r="S83" s="32" t="s">
        <v>2927</v>
      </c>
    </row>
    <row r="84" spans="1:19" s="57" customFormat="1" ht="47.25">
      <c r="A84" s="29">
        <v>42095</v>
      </c>
      <c r="B84" s="11" t="s">
        <v>1502</v>
      </c>
      <c r="C84" s="24" t="s">
        <v>26</v>
      </c>
      <c r="D84" s="24" t="s">
        <v>7</v>
      </c>
      <c r="E84" s="24" t="s">
        <v>9</v>
      </c>
      <c r="F84" s="24" t="s">
        <v>509</v>
      </c>
      <c r="G84" s="24" t="s">
        <v>537</v>
      </c>
      <c r="H84" s="24" t="s">
        <v>15</v>
      </c>
      <c r="I84" s="24" t="s">
        <v>23</v>
      </c>
      <c r="J84" s="24"/>
      <c r="K84" s="25">
        <v>242.36</v>
      </c>
      <c r="L84" s="32">
        <v>22230874</v>
      </c>
      <c r="M84" s="85">
        <v>651860737164</v>
      </c>
      <c r="N84" s="32">
        <v>6.1</v>
      </c>
      <c r="O84" s="32">
        <v>6.1</v>
      </c>
      <c r="P84" s="32">
        <v>26.8</v>
      </c>
      <c r="Q84" s="32">
        <v>9.25</v>
      </c>
      <c r="R84" s="32" t="s">
        <v>2591</v>
      </c>
      <c r="S84" s="32" t="s">
        <v>2927</v>
      </c>
    </row>
    <row r="85" spans="1:19" s="57" customFormat="1" ht="30" customHeight="1">
      <c r="A85" s="29">
        <v>42095</v>
      </c>
      <c r="B85" s="26" t="s">
        <v>866</v>
      </c>
      <c r="C85" s="24" t="s">
        <v>1760</v>
      </c>
      <c r="D85" s="30">
        <v>2015</v>
      </c>
      <c r="E85" s="24" t="s">
        <v>697</v>
      </c>
      <c r="F85" s="24" t="s">
        <v>909</v>
      </c>
      <c r="G85" s="24" t="s">
        <v>921</v>
      </c>
      <c r="H85" s="24" t="s">
        <v>18</v>
      </c>
      <c r="I85" s="24" t="s">
        <v>27</v>
      </c>
      <c r="J85" s="24" t="s">
        <v>929</v>
      </c>
      <c r="K85" s="25">
        <v>355</v>
      </c>
      <c r="L85" s="32">
        <v>35229902</v>
      </c>
      <c r="M85" s="85">
        <v>651860727851</v>
      </c>
      <c r="N85" s="32">
        <v>6.8</v>
      </c>
      <c r="O85" s="32">
        <v>6.7</v>
      </c>
      <c r="P85" s="32">
        <v>26.8</v>
      </c>
      <c r="Q85" s="32">
        <v>9.4</v>
      </c>
      <c r="R85" s="32" t="s">
        <v>2839</v>
      </c>
      <c r="S85" s="32" t="s">
        <v>2926</v>
      </c>
    </row>
    <row r="86" spans="1:19" s="57" customFormat="1" ht="63">
      <c r="A86" s="29">
        <v>42068</v>
      </c>
      <c r="B86" s="20" t="s">
        <v>1554</v>
      </c>
      <c r="C86" s="40" t="s">
        <v>548</v>
      </c>
      <c r="D86" s="30" t="s">
        <v>656</v>
      </c>
      <c r="E86" s="24" t="s">
        <v>1584</v>
      </c>
      <c r="F86" s="24" t="s">
        <v>1581</v>
      </c>
      <c r="G86" s="24" t="s">
        <v>1591</v>
      </c>
      <c r="H86" s="24" t="s">
        <v>502</v>
      </c>
      <c r="I86" s="24" t="s">
        <v>21</v>
      </c>
      <c r="J86" s="24" t="s">
        <v>1592</v>
      </c>
      <c r="K86" s="25">
        <v>824.7</v>
      </c>
      <c r="L86" s="32">
        <v>46207357</v>
      </c>
      <c r="M86" s="85">
        <v>651860736891</v>
      </c>
      <c r="N86" s="32">
        <v>28</v>
      </c>
      <c r="O86" s="32">
        <v>22.65</v>
      </c>
      <c r="P86" s="32">
        <v>11.8</v>
      </c>
      <c r="Q86" s="32">
        <v>76</v>
      </c>
      <c r="R86" s="32" t="s">
        <v>2866</v>
      </c>
      <c r="S86" s="32" t="s">
        <v>2929</v>
      </c>
    </row>
    <row r="87" spans="1:19" s="57" customFormat="1" ht="30" customHeight="1">
      <c r="A87" s="29">
        <v>42068</v>
      </c>
      <c r="B87" s="20" t="s">
        <v>1555</v>
      </c>
      <c r="C87" s="27" t="s">
        <v>1753</v>
      </c>
      <c r="D87" s="30" t="s">
        <v>1586</v>
      </c>
      <c r="E87" s="24" t="s">
        <v>1583</v>
      </c>
      <c r="F87" s="24" t="s">
        <v>1582</v>
      </c>
      <c r="G87" s="24" t="s">
        <v>1582</v>
      </c>
      <c r="H87" s="24" t="s">
        <v>14</v>
      </c>
      <c r="I87" s="24" t="s">
        <v>27</v>
      </c>
      <c r="J87" s="24"/>
      <c r="K87" s="25">
        <v>283.14</v>
      </c>
      <c r="L87" s="32">
        <v>22240538</v>
      </c>
      <c r="M87" s="85">
        <v>651860745862</v>
      </c>
      <c r="N87" s="32">
        <v>6.1</v>
      </c>
      <c r="O87" s="32">
        <v>6.1</v>
      </c>
      <c r="P87" s="32">
        <v>26.8</v>
      </c>
      <c r="Q87" s="32">
        <v>15</v>
      </c>
      <c r="R87" s="32" t="s">
        <v>2607</v>
      </c>
      <c r="S87" s="32" t="s">
        <v>2927</v>
      </c>
    </row>
    <row r="88" spans="1:19" s="57" customFormat="1" ht="30" customHeight="1">
      <c r="A88" s="29">
        <v>42068</v>
      </c>
      <c r="B88" s="20" t="s">
        <v>1556</v>
      </c>
      <c r="C88" s="27" t="s">
        <v>1753</v>
      </c>
      <c r="D88" s="30" t="s">
        <v>1586</v>
      </c>
      <c r="E88" s="24" t="s">
        <v>1583</v>
      </c>
      <c r="F88" s="24" t="s">
        <v>1582</v>
      </c>
      <c r="G88" s="24" t="s">
        <v>1582</v>
      </c>
      <c r="H88" s="24" t="s">
        <v>15</v>
      </c>
      <c r="I88" s="24" t="s">
        <v>27</v>
      </c>
      <c r="J88" s="24"/>
      <c r="K88" s="25">
        <v>283.14</v>
      </c>
      <c r="L88" s="32">
        <v>22240552</v>
      </c>
      <c r="M88" s="85">
        <v>651860745879</v>
      </c>
      <c r="N88" s="32">
        <v>6.1</v>
      </c>
      <c r="O88" s="32">
        <v>6.1</v>
      </c>
      <c r="P88" s="32">
        <v>26.8</v>
      </c>
      <c r="Q88" s="32">
        <v>15</v>
      </c>
      <c r="R88" s="32" t="s">
        <v>2608</v>
      </c>
      <c r="S88" s="32" t="s">
        <v>2927</v>
      </c>
    </row>
    <row r="89" spans="1:19" s="57" customFormat="1" ht="94.5">
      <c r="A89" s="29">
        <v>42068</v>
      </c>
      <c r="B89" s="26" t="s">
        <v>1376</v>
      </c>
      <c r="C89" s="27" t="s">
        <v>1753</v>
      </c>
      <c r="D89" s="24" t="s">
        <v>705</v>
      </c>
      <c r="E89" s="24" t="s">
        <v>9</v>
      </c>
      <c r="F89" s="24" t="s">
        <v>1114</v>
      </c>
      <c r="G89" s="24" t="s">
        <v>1084</v>
      </c>
      <c r="H89" s="24" t="s">
        <v>14</v>
      </c>
      <c r="I89" s="24" t="s">
        <v>23</v>
      </c>
      <c r="J89" s="24" t="s">
        <v>721</v>
      </c>
      <c r="K89" s="25">
        <v>369.94</v>
      </c>
      <c r="L89" s="32">
        <v>35207207</v>
      </c>
      <c r="M89" s="85">
        <v>651860741796</v>
      </c>
      <c r="N89" s="32">
        <v>6.1</v>
      </c>
      <c r="O89" s="32">
        <v>6.1</v>
      </c>
      <c r="P89" s="32">
        <v>26.8</v>
      </c>
      <c r="Q89" s="32">
        <v>10.25</v>
      </c>
      <c r="R89" s="32" t="s">
        <v>2799</v>
      </c>
      <c r="S89" s="32" t="s">
        <v>2926</v>
      </c>
    </row>
    <row r="90" spans="1:19" s="57" customFormat="1" ht="94.5">
      <c r="A90" s="29">
        <v>42068</v>
      </c>
      <c r="B90" s="24" t="s">
        <v>1031</v>
      </c>
      <c r="C90" s="24" t="s">
        <v>1760</v>
      </c>
      <c r="D90" s="24" t="s">
        <v>705</v>
      </c>
      <c r="E90" s="24" t="s">
        <v>9</v>
      </c>
      <c r="F90" s="24" t="s">
        <v>1114</v>
      </c>
      <c r="G90" s="24" t="s">
        <v>1084</v>
      </c>
      <c r="H90" s="24" t="s">
        <v>15</v>
      </c>
      <c r="I90" s="24" t="s">
        <v>23</v>
      </c>
      <c r="J90" s="24" t="s">
        <v>1528</v>
      </c>
      <c r="K90" s="25">
        <v>389.79</v>
      </c>
      <c r="L90" s="32">
        <v>35207504</v>
      </c>
      <c r="M90" s="85">
        <v>651860741802</v>
      </c>
      <c r="N90" s="32">
        <v>6.1</v>
      </c>
      <c r="O90" s="32">
        <v>6.1</v>
      </c>
      <c r="P90" s="32">
        <v>26.8</v>
      </c>
      <c r="Q90" s="32">
        <v>10.25</v>
      </c>
      <c r="R90" s="32" t="s">
        <v>2802</v>
      </c>
      <c r="S90" s="32" t="s">
        <v>2926</v>
      </c>
    </row>
    <row r="91" spans="1:19" s="57" customFormat="1" ht="30" customHeight="1">
      <c r="A91" s="29">
        <v>42068</v>
      </c>
      <c r="B91" s="24" t="s">
        <v>973</v>
      </c>
      <c r="C91" s="24" t="s">
        <v>26</v>
      </c>
      <c r="D91" s="24" t="s">
        <v>999</v>
      </c>
      <c r="E91" s="24" t="s">
        <v>998</v>
      </c>
      <c r="F91" s="24" t="s">
        <v>1026</v>
      </c>
      <c r="G91" s="24" t="s">
        <v>1085</v>
      </c>
      <c r="H91" s="24" t="s">
        <v>13</v>
      </c>
      <c r="I91" s="24" t="s">
        <v>21</v>
      </c>
      <c r="J91" s="24" t="s">
        <v>1014</v>
      </c>
      <c r="K91" s="25">
        <v>308.49</v>
      </c>
      <c r="L91" s="32">
        <v>24018647</v>
      </c>
      <c r="M91" s="85">
        <v>651860599663</v>
      </c>
      <c r="N91" s="32">
        <v>2.95</v>
      </c>
      <c r="O91" s="32">
        <v>2.95</v>
      </c>
      <c r="P91" s="32">
        <v>22.45</v>
      </c>
      <c r="Q91" s="32">
        <v>4.8499999999999996</v>
      </c>
      <c r="R91" s="32" t="s">
        <v>2617</v>
      </c>
      <c r="S91" s="32" t="s">
        <v>2926</v>
      </c>
    </row>
    <row r="92" spans="1:19" s="57" customFormat="1" ht="30" customHeight="1">
      <c r="A92" s="29">
        <v>42068</v>
      </c>
      <c r="B92" s="20" t="s">
        <v>1557</v>
      </c>
      <c r="C92" s="40" t="s">
        <v>1577</v>
      </c>
      <c r="D92" s="30"/>
      <c r="E92" s="24"/>
      <c r="F92" s="24" t="s">
        <v>95</v>
      </c>
      <c r="G92" s="24"/>
      <c r="H92" s="24"/>
      <c r="I92" s="24"/>
      <c r="J92" s="24" t="s">
        <v>1594</v>
      </c>
      <c r="K92" s="25">
        <v>499</v>
      </c>
      <c r="L92" s="32">
        <v>35223221</v>
      </c>
      <c r="M92" s="85">
        <v>651860705590</v>
      </c>
      <c r="N92" s="32">
        <v>4.1500000000000004</v>
      </c>
      <c r="O92" s="32">
        <v>4.1500000000000004</v>
      </c>
      <c r="P92" s="32">
        <v>26.8</v>
      </c>
      <c r="Q92" s="32">
        <v>6.95</v>
      </c>
      <c r="R92" s="32" t="s">
        <v>2822</v>
      </c>
      <c r="S92" s="32" t="s">
        <v>2929</v>
      </c>
    </row>
    <row r="93" spans="1:19" s="57" customFormat="1" ht="30" customHeight="1">
      <c r="A93" s="29">
        <v>42068</v>
      </c>
      <c r="B93" s="20" t="s">
        <v>1558</v>
      </c>
      <c r="C93" s="40" t="s">
        <v>1577</v>
      </c>
      <c r="D93" s="30"/>
      <c r="E93" s="24"/>
      <c r="F93" s="24" t="s">
        <v>95</v>
      </c>
      <c r="G93" s="24"/>
      <c r="H93" s="24"/>
      <c r="I93" s="24"/>
      <c r="J93" s="24" t="s">
        <v>1595</v>
      </c>
      <c r="K93" s="25">
        <v>499</v>
      </c>
      <c r="L93" s="32">
        <v>35223238</v>
      </c>
      <c r="M93" s="85">
        <v>651860705606</v>
      </c>
      <c r="N93" s="32">
        <v>4.1500000000000004</v>
      </c>
      <c r="O93" s="32">
        <v>4.1500000000000004</v>
      </c>
      <c r="P93" s="32">
        <v>26.8</v>
      </c>
      <c r="Q93" s="32">
        <v>7</v>
      </c>
      <c r="R93" s="32" t="s">
        <v>2823</v>
      </c>
      <c r="S93" s="32" t="s">
        <v>2929</v>
      </c>
    </row>
    <row r="94" spans="1:19" s="57" customFormat="1" ht="30" customHeight="1">
      <c r="A94" s="29">
        <v>42068</v>
      </c>
      <c r="B94" s="20" t="s">
        <v>1559</v>
      </c>
      <c r="C94" s="40" t="s">
        <v>1577</v>
      </c>
      <c r="D94" s="30"/>
      <c r="E94" s="24"/>
      <c r="F94" s="24" t="s">
        <v>95</v>
      </c>
      <c r="G94" s="24"/>
      <c r="H94" s="24"/>
      <c r="I94" s="24"/>
      <c r="J94" s="24" t="s">
        <v>1596</v>
      </c>
      <c r="K94" s="25">
        <v>499</v>
      </c>
      <c r="L94" s="32">
        <v>35223245</v>
      </c>
      <c r="M94" s="85">
        <v>651860705613</v>
      </c>
      <c r="N94" s="32">
        <v>4.1500000000000004</v>
      </c>
      <c r="O94" s="32">
        <v>4.1500000000000004</v>
      </c>
      <c r="P94" s="32">
        <v>26.8</v>
      </c>
      <c r="Q94" s="32">
        <v>6.95</v>
      </c>
      <c r="R94" s="32" t="s">
        <v>2824</v>
      </c>
      <c r="S94" s="32" t="s">
        <v>2929</v>
      </c>
    </row>
    <row r="95" spans="1:19" s="57" customFormat="1" ht="30" customHeight="1">
      <c r="A95" s="29">
        <v>42068</v>
      </c>
      <c r="B95" s="20" t="s">
        <v>1560</v>
      </c>
      <c r="C95" s="40" t="s">
        <v>1577</v>
      </c>
      <c r="D95" s="30"/>
      <c r="E95" s="24"/>
      <c r="F95" s="24" t="s">
        <v>95</v>
      </c>
      <c r="G95" s="24"/>
      <c r="H95" s="24"/>
      <c r="I95" s="24"/>
      <c r="J95" s="24" t="s">
        <v>1597</v>
      </c>
      <c r="K95" s="25">
        <v>499</v>
      </c>
      <c r="L95" s="32">
        <v>35223252</v>
      </c>
      <c r="M95" s="85">
        <v>651860705620</v>
      </c>
      <c r="N95" s="32">
        <v>4.1500000000000004</v>
      </c>
      <c r="O95" s="32">
        <v>4.1500000000000004</v>
      </c>
      <c r="P95" s="32">
        <v>26.8</v>
      </c>
      <c r="Q95" s="32">
        <v>7</v>
      </c>
      <c r="R95" s="32" t="s">
        <v>2825</v>
      </c>
      <c r="S95" s="32" t="s">
        <v>2929</v>
      </c>
    </row>
    <row r="96" spans="1:19" s="57" customFormat="1" ht="30" customHeight="1">
      <c r="A96" s="29">
        <v>42068</v>
      </c>
      <c r="B96" s="20" t="s">
        <v>1561</v>
      </c>
      <c r="C96" s="40" t="s">
        <v>1577</v>
      </c>
      <c r="D96" s="30"/>
      <c r="E96" s="24"/>
      <c r="F96" s="24" t="s">
        <v>95</v>
      </c>
      <c r="G96" s="24"/>
      <c r="H96" s="24"/>
      <c r="I96" s="24"/>
      <c r="J96" s="24" t="s">
        <v>1598</v>
      </c>
      <c r="K96" s="25">
        <v>499</v>
      </c>
      <c r="L96" s="32">
        <v>35223269</v>
      </c>
      <c r="M96" s="85">
        <v>651860705637</v>
      </c>
      <c r="N96" s="32">
        <v>4.1500000000000004</v>
      </c>
      <c r="O96" s="32">
        <v>4.1500000000000004</v>
      </c>
      <c r="P96" s="32">
        <v>26.8</v>
      </c>
      <c r="Q96" s="32">
        <v>6.95</v>
      </c>
      <c r="R96" s="32" t="s">
        <v>2826</v>
      </c>
      <c r="S96" s="32" t="s">
        <v>2929</v>
      </c>
    </row>
    <row r="97" spans="1:19" s="57" customFormat="1" ht="30" customHeight="1">
      <c r="A97" s="29">
        <v>42068</v>
      </c>
      <c r="B97" s="20" t="s">
        <v>1562</v>
      </c>
      <c r="C97" s="40" t="s">
        <v>1577</v>
      </c>
      <c r="D97" s="30"/>
      <c r="E97" s="24"/>
      <c r="F97" s="24" t="s">
        <v>95</v>
      </c>
      <c r="G97" s="24"/>
      <c r="H97" s="24"/>
      <c r="I97" s="24"/>
      <c r="J97" s="24" t="s">
        <v>1599</v>
      </c>
      <c r="K97" s="25">
        <v>499</v>
      </c>
      <c r="L97" s="32">
        <v>35223177</v>
      </c>
      <c r="M97" s="85">
        <v>651860705552</v>
      </c>
      <c r="N97" s="32">
        <v>4.1500000000000004</v>
      </c>
      <c r="O97" s="32">
        <v>4.1500000000000004</v>
      </c>
      <c r="P97" s="32">
        <v>26.8</v>
      </c>
      <c r="Q97" s="32">
        <v>15</v>
      </c>
      <c r="R97" s="32" t="s">
        <v>2817</v>
      </c>
      <c r="S97" s="32" t="s">
        <v>2929</v>
      </c>
    </row>
    <row r="98" spans="1:19" s="57" customFormat="1" ht="30" customHeight="1">
      <c r="A98" s="29">
        <v>42068</v>
      </c>
      <c r="B98" s="20" t="s">
        <v>1563</v>
      </c>
      <c r="C98" s="40" t="s">
        <v>1577</v>
      </c>
      <c r="D98" s="30"/>
      <c r="E98" s="24"/>
      <c r="F98" s="24" t="s">
        <v>95</v>
      </c>
      <c r="G98" s="24"/>
      <c r="H98" s="24"/>
      <c r="I98" s="24"/>
      <c r="J98" s="24" t="s">
        <v>1600</v>
      </c>
      <c r="K98" s="25">
        <v>499</v>
      </c>
      <c r="L98" s="32">
        <v>35223184</v>
      </c>
      <c r="M98" s="85">
        <v>651860736471</v>
      </c>
      <c r="N98" s="32">
        <v>4.1500000000000004</v>
      </c>
      <c r="O98" s="32">
        <v>4.1500000000000004</v>
      </c>
      <c r="P98" s="32">
        <v>26.8</v>
      </c>
      <c r="Q98" s="32">
        <v>7.2</v>
      </c>
      <c r="R98" s="32" t="s">
        <v>2818</v>
      </c>
      <c r="S98" s="32" t="s">
        <v>2929</v>
      </c>
    </row>
    <row r="99" spans="1:19" s="57" customFormat="1" ht="30" customHeight="1">
      <c r="A99" s="29">
        <v>42068</v>
      </c>
      <c r="B99" s="20" t="s">
        <v>1564</v>
      </c>
      <c r="C99" s="40" t="s">
        <v>1577</v>
      </c>
      <c r="D99" s="30"/>
      <c r="E99" s="24"/>
      <c r="F99" s="24" t="s">
        <v>95</v>
      </c>
      <c r="G99" s="24"/>
      <c r="H99" s="24"/>
      <c r="I99" s="24"/>
      <c r="J99" s="24" t="s">
        <v>1601</v>
      </c>
      <c r="K99" s="25">
        <v>499</v>
      </c>
      <c r="L99" s="32">
        <v>35223191</v>
      </c>
      <c r="M99" s="85">
        <v>651860705569</v>
      </c>
      <c r="N99" s="32">
        <v>4.1500000000000004</v>
      </c>
      <c r="O99" s="32">
        <v>4.1500000000000004</v>
      </c>
      <c r="P99" s="32">
        <v>26.8</v>
      </c>
      <c r="Q99" s="32">
        <v>15</v>
      </c>
      <c r="R99" s="32" t="s">
        <v>2819</v>
      </c>
      <c r="S99" s="32" t="s">
        <v>2929</v>
      </c>
    </row>
    <row r="100" spans="1:19" s="57" customFormat="1" ht="30" customHeight="1">
      <c r="A100" s="29">
        <v>42068</v>
      </c>
      <c r="B100" s="20" t="s">
        <v>1565</v>
      </c>
      <c r="C100" s="40" t="s">
        <v>1577</v>
      </c>
      <c r="D100" s="30"/>
      <c r="E100" s="24"/>
      <c r="F100" s="24" t="s">
        <v>95</v>
      </c>
      <c r="G100" s="24"/>
      <c r="H100" s="24"/>
      <c r="I100" s="24"/>
      <c r="J100" s="24" t="s">
        <v>1602</v>
      </c>
      <c r="K100" s="25">
        <v>499</v>
      </c>
      <c r="L100" s="32">
        <v>35223207</v>
      </c>
      <c r="M100" s="85">
        <v>651860736464</v>
      </c>
      <c r="N100" s="32">
        <v>4.1500000000000004</v>
      </c>
      <c r="O100" s="32">
        <v>4.1500000000000004</v>
      </c>
      <c r="P100" s="32">
        <v>26.8</v>
      </c>
      <c r="Q100" s="32">
        <v>15</v>
      </c>
      <c r="R100" s="32" t="s">
        <v>2820</v>
      </c>
      <c r="S100" s="32" t="s">
        <v>2929</v>
      </c>
    </row>
    <row r="101" spans="1:19" s="57" customFormat="1" ht="30" customHeight="1">
      <c r="A101" s="29">
        <v>42068</v>
      </c>
      <c r="B101" s="20" t="s">
        <v>1566</v>
      </c>
      <c r="C101" s="40" t="s">
        <v>1577</v>
      </c>
      <c r="D101" s="30"/>
      <c r="E101" s="24"/>
      <c r="F101" s="24" t="s">
        <v>95</v>
      </c>
      <c r="G101" s="24"/>
      <c r="H101" s="24"/>
      <c r="I101" s="24"/>
      <c r="J101" s="24" t="s">
        <v>1603</v>
      </c>
      <c r="K101" s="25">
        <v>499</v>
      </c>
      <c r="L101" s="32">
        <v>35223214</v>
      </c>
      <c r="M101" s="85">
        <v>651860705583</v>
      </c>
      <c r="N101" s="32">
        <v>4.1500000000000004</v>
      </c>
      <c r="O101" s="32">
        <v>4.1500000000000004</v>
      </c>
      <c r="P101" s="32">
        <v>26.8</v>
      </c>
      <c r="Q101" s="32">
        <v>15</v>
      </c>
      <c r="R101" s="32" t="s">
        <v>2821</v>
      </c>
      <c r="S101" s="32" t="s">
        <v>2929</v>
      </c>
    </row>
    <row r="102" spans="1:19" s="57" customFormat="1" ht="30" customHeight="1">
      <c r="A102" s="29">
        <v>42068</v>
      </c>
      <c r="B102" s="20" t="s">
        <v>1567</v>
      </c>
      <c r="C102" s="40" t="s">
        <v>1577</v>
      </c>
      <c r="D102" s="30"/>
      <c r="E102" s="24"/>
      <c r="F102" s="24" t="s">
        <v>95</v>
      </c>
      <c r="G102" s="24"/>
      <c r="H102" s="24"/>
      <c r="I102" s="24"/>
      <c r="J102" s="24" t="s">
        <v>1604</v>
      </c>
      <c r="K102" s="25">
        <v>499</v>
      </c>
      <c r="L102" s="32">
        <v>35223122</v>
      </c>
      <c r="M102" s="85">
        <v>651860705491</v>
      </c>
      <c r="N102" s="32">
        <v>4.1500000000000004</v>
      </c>
      <c r="O102" s="32">
        <v>4.1500000000000004</v>
      </c>
      <c r="P102" s="32">
        <v>26.8</v>
      </c>
      <c r="Q102" s="32">
        <v>7.8</v>
      </c>
      <c r="R102" s="32" t="s">
        <v>2812</v>
      </c>
      <c r="S102" s="32" t="s">
        <v>2929</v>
      </c>
    </row>
    <row r="103" spans="1:19" s="57" customFormat="1" ht="30" customHeight="1">
      <c r="A103" s="29">
        <v>42068</v>
      </c>
      <c r="B103" s="20" t="s">
        <v>1568</v>
      </c>
      <c r="C103" s="40" t="s">
        <v>1577</v>
      </c>
      <c r="D103" s="30"/>
      <c r="E103" s="24"/>
      <c r="F103" s="24" t="s">
        <v>95</v>
      </c>
      <c r="G103" s="24"/>
      <c r="H103" s="24"/>
      <c r="I103" s="24"/>
      <c r="J103" s="24" t="s">
        <v>1605</v>
      </c>
      <c r="K103" s="25">
        <v>499</v>
      </c>
      <c r="L103" s="32">
        <v>35223139</v>
      </c>
      <c r="M103" s="85">
        <v>651860705507</v>
      </c>
      <c r="N103" s="32">
        <v>4.1500000000000004</v>
      </c>
      <c r="O103" s="32">
        <v>4.1500000000000004</v>
      </c>
      <c r="P103" s="32">
        <v>26.8</v>
      </c>
      <c r="Q103" s="32">
        <v>7.65</v>
      </c>
      <c r="R103" s="32" t="s">
        <v>2813</v>
      </c>
      <c r="S103" s="32" t="s">
        <v>2929</v>
      </c>
    </row>
    <row r="104" spans="1:19" s="57" customFormat="1" ht="30" customHeight="1">
      <c r="A104" s="29">
        <v>42068</v>
      </c>
      <c r="B104" s="20" t="s">
        <v>1569</v>
      </c>
      <c r="C104" s="40" t="s">
        <v>1577</v>
      </c>
      <c r="D104" s="30"/>
      <c r="E104" s="24"/>
      <c r="F104" s="24" t="s">
        <v>95</v>
      </c>
      <c r="G104" s="24"/>
      <c r="H104" s="24"/>
      <c r="I104" s="24"/>
      <c r="J104" s="24" t="s">
        <v>1606</v>
      </c>
      <c r="K104" s="25">
        <v>499</v>
      </c>
      <c r="L104" s="32">
        <v>35223146</v>
      </c>
      <c r="M104" s="85">
        <v>651860705514</v>
      </c>
      <c r="N104" s="32">
        <v>4.1500000000000004</v>
      </c>
      <c r="O104" s="32">
        <v>4.1500000000000004</v>
      </c>
      <c r="P104" s="32">
        <v>26.8</v>
      </c>
      <c r="Q104" s="32">
        <v>7.65</v>
      </c>
      <c r="R104" s="32" t="s">
        <v>2814</v>
      </c>
      <c r="S104" s="32" t="s">
        <v>2929</v>
      </c>
    </row>
    <row r="105" spans="1:19" s="57" customFormat="1" ht="30" customHeight="1">
      <c r="A105" s="29">
        <v>42068</v>
      </c>
      <c r="B105" s="20" t="s">
        <v>1570</v>
      </c>
      <c r="C105" s="40" t="s">
        <v>1577</v>
      </c>
      <c r="D105" s="30"/>
      <c r="E105" s="24"/>
      <c r="F105" s="24" t="s">
        <v>95</v>
      </c>
      <c r="G105" s="24"/>
      <c r="H105" s="24"/>
      <c r="I105" s="24"/>
      <c r="J105" s="24" t="s">
        <v>1607</v>
      </c>
      <c r="K105" s="25">
        <v>499</v>
      </c>
      <c r="L105" s="32">
        <v>35223153</v>
      </c>
      <c r="M105" s="85">
        <v>651860705521</v>
      </c>
      <c r="N105" s="32">
        <v>4.1500000000000004</v>
      </c>
      <c r="O105" s="32">
        <v>4.1500000000000004</v>
      </c>
      <c r="P105" s="32">
        <v>26.8</v>
      </c>
      <c r="Q105" s="32">
        <v>15</v>
      </c>
      <c r="R105" s="32" t="s">
        <v>2815</v>
      </c>
      <c r="S105" s="32" t="s">
        <v>2929</v>
      </c>
    </row>
    <row r="106" spans="1:19" s="57" customFormat="1" ht="30" customHeight="1">
      <c r="A106" s="29">
        <v>42068</v>
      </c>
      <c r="B106" s="20" t="s">
        <v>1571</v>
      </c>
      <c r="C106" s="40" t="s">
        <v>1577</v>
      </c>
      <c r="D106" s="30"/>
      <c r="E106" s="24"/>
      <c r="F106" s="24" t="s">
        <v>95</v>
      </c>
      <c r="G106" s="24"/>
      <c r="H106" s="24"/>
      <c r="I106" s="24"/>
      <c r="J106" s="24" t="s">
        <v>1608</v>
      </c>
      <c r="K106" s="25">
        <v>499</v>
      </c>
      <c r="L106" s="32">
        <v>35223160</v>
      </c>
      <c r="M106" s="85">
        <v>651860705538</v>
      </c>
      <c r="N106" s="32">
        <v>4.1500000000000004</v>
      </c>
      <c r="O106" s="32">
        <v>4.1500000000000004</v>
      </c>
      <c r="P106" s="32">
        <v>26.8</v>
      </c>
      <c r="Q106" s="32">
        <v>7.65</v>
      </c>
      <c r="R106" s="32" t="s">
        <v>2816</v>
      </c>
      <c r="S106" s="32" t="s">
        <v>2929</v>
      </c>
    </row>
    <row r="107" spans="1:19" s="57" customFormat="1" ht="30" customHeight="1">
      <c r="A107" s="29">
        <v>42068</v>
      </c>
      <c r="B107" s="20" t="s">
        <v>1572</v>
      </c>
      <c r="C107" s="40" t="s">
        <v>1577</v>
      </c>
      <c r="D107" s="30"/>
      <c r="E107" s="24"/>
      <c r="F107" s="24" t="s">
        <v>95</v>
      </c>
      <c r="G107" s="24"/>
      <c r="H107" s="24"/>
      <c r="I107" s="24"/>
      <c r="J107" s="24" t="s">
        <v>1609</v>
      </c>
      <c r="K107" s="25">
        <v>499</v>
      </c>
      <c r="L107" s="32">
        <v>35223078</v>
      </c>
      <c r="M107" s="85">
        <v>651860705446</v>
      </c>
      <c r="N107" s="32">
        <v>4.1500000000000004</v>
      </c>
      <c r="O107" s="32">
        <v>4.1500000000000004</v>
      </c>
      <c r="P107" s="32">
        <v>26.8</v>
      </c>
      <c r="Q107" s="32">
        <v>15</v>
      </c>
      <c r="R107" s="32" t="s">
        <v>2807</v>
      </c>
      <c r="S107" s="32" t="s">
        <v>2929</v>
      </c>
    </row>
    <row r="108" spans="1:19" s="57" customFormat="1" ht="30" customHeight="1">
      <c r="A108" s="29">
        <v>42068</v>
      </c>
      <c r="B108" s="20" t="s">
        <v>1573</v>
      </c>
      <c r="C108" s="40" t="s">
        <v>1577</v>
      </c>
      <c r="D108" s="30"/>
      <c r="E108" s="24"/>
      <c r="F108" s="24" t="s">
        <v>95</v>
      </c>
      <c r="G108" s="24"/>
      <c r="H108" s="24"/>
      <c r="I108" s="24"/>
      <c r="J108" s="24" t="s">
        <v>1610</v>
      </c>
      <c r="K108" s="25">
        <v>499</v>
      </c>
      <c r="L108" s="32">
        <v>35223085</v>
      </c>
      <c r="M108" s="85">
        <v>651860705453</v>
      </c>
      <c r="N108" s="32">
        <v>4.1500000000000004</v>
      </c>
      <c r="O108" s="32">
        <v>4.1500000000000004</v>
      </c>
      <c r="P108" s="32">
        <v>26.8</v>
      </c>
      <c r="Q108" s="32">
        <v>8.1999999999999993</v>
      </c>
      <c r="R108" s="32" t="s">
        <v>2808</v>
      </c>
      <c r="S108" s="32" t="s">
        <v>2929</v>
      </c>
    </row>
    <row r="109" spans="1:19" s="57" customFormat="1" ht="30" customHeight="1">
      <c r="A109" s="29">
        <v>42068</v>
      </c>
      <c r="B109" s="20" t="s">
        <v>1574</v>
      </c>
      <c r="C109" s="40" t="s">
        <v>1577</v>
      </c>
      <c r="D109" s="30"/>
      <c r="E109" s="24"/>
      <c r="F109" s="24" t="s">
        <v>95</v>
      </c>
      <c r="G109" s="24"/>
      <c r="H109" s="24"/>
      <c r="I109" s="24"/>
      <c r="J109" s="24" t="s">
        <v>1611</v>
      </c>
      <c r="K109" s="25">
        <v>499</v>
      </c>
      <c r="L109" s="32">
        <v>35223092</v>
      </c>
      <c r="M109" s="85">
        <v>651860705460</v>
      </c>
      <c r="N109" s="32">
        <v>4.1500000000000004</v>
      </c>
      <c r="O109" s="32">
        <v>4.1500000000000004</v>
      </c>
      <c r="P109" s="32">
        <v>26.8</v>
      </c>
      <c r="Q109" s="32">
        <v>8.1999999999999993</v>
      </c>
      <c r="R109" s="32" t="s">
        <v>2809</v>
      </c>
      <c r="S109" s="32" t="s">
        <v>2929</v>
      </c>
    </row>
    <row r="110" spans="1:19" s="57" customFormat="1" ht="30" customHeight="1">
      <c r="A110" s="29">
        <v>42068</v>
      </c>
      <c r="B110" s="20" t="s">
        <v>1575</v>
      </c>
      <c r="C110" s="40" t="s">
        <v>1577</v>
      </c>
      <c r="D110" s="30"/>
      <c r="E110" s="24"/>
      <c r="F110" s="24" t="s">
        <v>95</v>
      </c>
      <c r="G110" s="24"/>
      <c r="H110" s="24"/>
      <c r="I110" s="24"/>
      <c r="J110" s="24" t="s">
        <v>1612</v>
      </c>
      <c r="K110" s="25">
        <v>499</v>
      </c>
      <c r="L110" s="32">
        <v>35223108</v>
      </c>
      <c r="M110" s="85">
        <v>651860705477</v>
      </c>
      <c r="N110" s="32">
        <v>4.1500000000000004</v>
      </c>
      <c r="O110" s="32">
        <v>4.1500000000000004</v>
      </c>
      <c r="P110" s="32">
        <v>26.8</v>
      </c>
      <c r="Q110" s="32">
        <v>8.15</v>
      </c>
      <c r="R110" s="32" t="s">
        <v>2810</v>
      </c>
      <c r="S110" s="32" t="s">
        <v>2929</v>
      </c>
    </row>
    <row r="111" spans="1:19" s="57" customFormat="1" ht="30" customHeight="1">
      <c r="A111" s="29">
        <v>42068</v>
      </c>
      <c r="B111" s="20" t="s">
        <v>1576</v>
      </c>
      <c r="C111" s="40" t="s">
        <v>1577</v>
      </c>
      <c r="D111" s="30"/>
      <c r="E111" s="24"/>
      <c r="F111" s="24" t="s">
        <v>95</v>
      </c>
      <c r="G111" s="24"/>
      <c r="H111" s="24"/>
      <c r="I111" s="24"/>
      <c r="J111" s="24" t="s">
        <v>1613</v>
      </c>
      <c r="K111" s="25">
        <v>499</v>
      </c>
      <c r="L111" s="32">
        <v>35223115</v>
      </c>
      <c r="M111" s="85">
        <v>651860705484</v>
      </c>
      <c r="N111" s="32">
        <v>4.1500000000000004</v>
      </c>
      <c r="O111" s="32">
        <v>4.1500000000000004</v>
      </c>
      <c r="P111" s="32">
        <v>26.8</v>
      </c>
      <c r="Q111" s="32">
        <v>8.15</v>
      </c>
      <c r="R111" s="32" t="s">
        <v>2811</v>
      </c>
      <c r="S111" s="32" t="s">
        <v>2929</v>
      </c>
    </row>
    <row r="112" spans="1:19" s="57" customFormat="1" ht="30" customHeight="1">
      <c r="A112" s="29">
        <v>42041</v>
      </c>
      <c r="B112" s="11" t="s">
        <v>1478</v>
      </c>
      <c r="C112" s="11" t="s">
        <v>1488</v>
      </c>
      <c r="D112" s="30"/>
      <c r="E112" s="24"/>
      <c r="F112" s="24" t="s">
        <v>95</v>
      </c>
      <c r="G112" s="24"/>
      <c r="H112" s="24"/>
      <c r="I112" s="24"/>
      <c r="J112" s="24" t="s">
        <v>1543</v>
      </c>
      <c r="K112" s="25">
        <v>113</v>
      </c>
      <c r="L112" s="32">
        <v>33243511</v>
      </c>
      <c r="M112" s="85">
        <v>651860750491</v>
      </c>
      <c r="N112" s="32">
        <v>2.95</v>
      </c>
      <c r="O112" s="32">
        <v>2.95</v>
      </c>
      <c r="P112" s="32">
        <v>26.8</v>
      </c>
      <c r="Q112" s="32">
        <v>3.7</v>
      </c>
      <c r="R112" s="32" t="s">
        <v>2778</v>
      </c>
      <c r="S112" s="32" t="s">
        <v>2929</v>
      </c>
    </row>
    <row r="113" spans="1:19" s="57" customFormat="1" ht="30" customHeight="1">
      <c r="A113" s="29">
        <v>42041</v>
      </c>
      <c r="B113" s="11" t="s">
        <v>1479</v>
      </c>
      <c r="C113" s="11" t="s">
        <v>1488</v>
      </c>
      <c r="D113" s="30"/>
      <c r="E113" s="24"/>
      <c r="F113" s="24" t="s">
        <v>95</v>
      </c>
      <c r="G113" s="24"/>
      <c r="H113" s="24"/>
      <c r="I113" s="24"/>
      <c r="J113" s="24" t="s">
        <v>1521</v>
      </c>
      <c r="K113" s="25">
        <v>113</v>
      </c>
      <c r="L113" s="32">
        <v>33243504</v>
      </c>
      <c r="M113" s="85">
        <v>651860750484</v>
      </c>
      <c r="N113" s="32">
        <v>2.95</v>
      </c>
      <c r="O113" s="32">
        <v>2.95</v>
      </c>
      <c r="P113" s="32">
        <v>26.8</v>
      </c>
      <c r="Q113" s="32">
        <v>3.55</v>
      </c>
      <c r="R113" s="32" t="s">
        <v>2777</v>
      </c>
      <c r="S113" s="32" t="s">
        <v>2929</v>
      </c>
    </row>
    <row r="114" spans="1:19" s="57" customFormat="1" ht="30" customHeight="1">
      <c r="A114" s="29">
        <v>42041</v>
      </c>
      <c r="B114" s="11" t="s">
        <v>1480</v>
      </c>
      <c r="C114" s="11" t="s">
        <v>1488</v>
      </c>
      <c r="D114" s="30"/>
      <c r="E114" s="24"/>
      <c r="F114" s="24" t="s">
        <v>95</v>
      </c>
      <c r="G114" s="24"/>
      <c r="H114" s="24"/>
      <c r="I114" s="24"/>
      <c r="J114" s="24" t="s">
        <v>1517</v>
      </c>
      <c r="K114" s="25">
        <v>113</v>
      </c>
      <c r="L114" s="32">
        <v>33243498</v>
      </c>
      <c r="M114" s="85">
        <v>651860750477</v>
      </c>
      <c r="N114" s="32">
        <v>2.95</v>
      </c>
      <c r="O114" s="32">
        <v>2.95</v>
      </c>
      <c r="P114" s="32">
        <v>26.8</v>
      </c>
      <c r="Q114" s="32">
        <v>3.35</v>
      </c>
      <c r="R114" s="32" t="s">
        <v>2776</v>
      </c>
      <c r="S114" s="32" t="s">
        <v>2929</v>
      </c>
    </row>
    <row r="115" spans="1:19" s="57" customFormat="1" ht="30" customHeight="1">
      <c r="A115" s="29">
        <v>42041</v>
      </c>
      <c r="B115" s="11" t="s">
        <v>1481</v>
      </c>
      <c r="C115" s="11" t="s">
        <v>1488</v>
      </c>
      <c r="D115" s="30"/>
      <c r="E115" s="24"/>
      <c r="F115" s="24" t="s">
        <v>95</v>
      </c>
      <c r="G115" s="24"/>
      <c r="H115" s="24"/>
      <c r="I115" s="24"/>
      <c r="J115" s="24" t="s">
        <v>1518</v>
      </c>
      <c r="K115" s="25">
        <v>113</v>
      </c>
      <c r="L115" s="32">
        <v>33243481</v>
      </c>
      <c r="M115" s="85">
        <v>651860750460</v>
      </c>
      <c r="N115" s="32">
        <v>2.95</v>
      </c>
      <c r="O115" s="32">
        <v>2.95</v>
      </c>
      <c r="P115" s="32">
        <v>26.8</v>
      </c>
      <c r="Q115" s="32">
        <v>3.1</v>
      </c>
      <c r="R115" s="32" t="s">
        <v>2775</v>
      </c>
      <c r="S115" s="32" t="s">
        <v>2929</v>
      </c>
    </row>
    <row r="116" spans="1:19" s="57" customFormat="1" ht="30" customHeight="1">
      <c r="A116" s="29">
        <v>42041</v>
      </c>
      <c r="B116" s="11" t="s">
        <v>1482</v>
      </c>
      <c r="C116" s="11" t="s">
        <v>1488</v>
      </c>
      <c r="D116" s="30"/>
      <c r="E116" s="24"/>
      <c r="F116" s="24" t="s">
        <v>95</v>
      </c>
      <c r="G116" s="24"/>
      <c r="H116" s="24"/>
      <c r="I116" s="24"/>
      <c r="J116" s="24" t="s">
        <v>1519</v>
      </c>
      <c r="K116" s="25">
        <v>113</v>
      </c>
      <c r="L116" s="32">
        <v>33243474</v>
      </c>
      <c r="M116" s="85">
        <v>651860750354</v>
      </c>
      <c r="N116" s="32">
        <v>2.95</v>
      </c>
      <c r="O116" s="32">
        <v>2.95</v>
      </c>
      <c r="P116" s="32">
        <v>26.8</v>
      </c>
      <c r="Q116" s="32">
        <v>2.95</v>
      </c>
      <c r="R116" s="32" t="s">
        <v>2774</v>
      </c>
      <c r="S116" s="32" t="s">
        <v>2929</v>
      </c>
    </row>
    <row r="117" spans="1:19" s="57" customFormat="1" ht="30" customHeight="1">
      <c r="A117" s="29">
        <v>42041</v>
      </c>
      <c r="B117" s="11" t="s">
        <v>1483</v>
      </c>
      <c r="C117" s="11" t="s">
        <v>844</v>
      </c>
      <c r="D117" s="30"/>
      <c r="E117" s="24"/>
      <c r="F117" s="24" t="s">
        <v>95</v>
      </c>
      <c r="G117" s="24"/>
      <c r="H117" s="24"/>
      <c r="I117" s="24"/>
      <c r="J117" s="24" t="s">
        <v>1520</v>
      </c>
      <c r="K117" s="25">
        <v>113</v>
      </c>
      <c r="L117" s="32">
        <v>33243429</v>
      </c>
      <c r="M117" s="85">
        <v>651860750309</v>
      </c>
      <c r="N117" s="32">
        <v>2.95</v>
      </c>
      <c r="O117" s="32">
        <v>2.95</v>
      </c>
      <c r="P117" s="32">
        <v>26.8</v>
      </c>
      <c r="Q117" s="32">
        <v>2.95</v>
      </c>
      <c r="R117" s="32" t="s">
        <v>2769</v>
      </c>
      <c r="S117" s="32" t="s">
        <v>2929</v>
      </c>
    </row>
    <row r="118" spans="1:19" s="57" customFormat="1" ht="30" customHeight="1">
      <c r="A118" s="29">
        <v>42041</v>
      </c>
      <c r="B118" s="11" t="s">
        <v>1484</v>
      </c>
      <c r="C118" s="11" t="s">
        <v>844</v>
      </c>
      <c r="D118" s="30"/>
      <c r="E118" s="24"/>
      <c r="F118" s="24" t="s">
        <v>95</v>
      </c>
      <c r="G118" s="24"/>
      <c r="H118" s="24"/>
      <c r="I118" s="24"/>
      <c r="J118" s="24" t="s">
        <v>1522</v>
      </c>
      <c r="K118" s="25">
        <v>113</v>
      </c>
      <c r="L118" s="32">
        <v>33243436</v>
      </c>
      <c r="M118" s="85">
        <v>651860750316</v>
      </c>
      <c r="N118" s="32">
        <v>2.95</v>
      </c>
      <c r="O118" s="32">
        <v>2.95</v>
      </c>
      <c r="P118" s="32">
        <v>26.8</v>
      </c>
      <c r="Q118" s="32">
        <v>3.1</v>
      </c>
      <c r="R118" s="32" t="s">
        <v>2770</v>
      </c>
      <c r="S118" s="32" t="s">
        <v>2929</v>
      </c>
    </row>
    <row r="119" spans="1:19" s="57" customFormat="1" ht="30" customHeight="1">
      <c r="A119" s="29">
        <v>42041</v>
      </c>
      <c r="B119" s="11" t="s">
        <v>1485</v>
      </c>
      <c r="C119" s="11" t="s">
        <v>844</v>
      </c>
      <c r="D119" s="30"/>
      <c r="E119" s="24"/>
      <c r="F119" s="24" t="s">
        <v>95</v>
      </c>
      <c r="G119" s="24"/>
      <c r="H119" s="24"/>
      <c r="I119" s="24"/>
      <c r="J119" s="24" t="s">
        <v>1523</v>
      </c>
      <c r="K119" s="25">
        <v>113</v>
      </c>
      <c r="L119" s="32">
        <v>33243443</v>
      </c>
      <c r="M119" s="85">
        <v>651860750323</v>
      </c>
      <c r="N119" s="32">
        <v>2.95</v>
      </c>
      <c r="O119" s="32">
        <v>2.95</v>
      </c>
      <c r="P119" s="32">
        <v>26.8</v>
      </c>
      <c r="Q119" s="32">
        <v>3.35</v>
      </c>
      <c r="R119" s="32" t="s">
        <v>2771</v>
      </c>
      <c r="S119" s="32" t="s">
        <v>2929</v>
      </c>
    </row>
    <row r="120" spans="1:19" s="57" customFormat="1" ht="30" customHeight="1">
      <c r="A120" s="29">
        <v>42041</v>
      </c>
      <c r="B120" s="11" t="s">
        <v>1486</v>
      </c>
      <c r="C120" s="11" t="s">
        <v>844</v>
      </c>
      <c r="D120" s="30"/>
      <c r="E120" s="24"/>
      <c r="F120" s="24" t="s">
        <v>95</v>
      </c>
      <c r="G120" s="24"/>
      <c r="H120" s="24"/>
      <c r="I120" s="24"/>
      <c r="J120" s="24" t="s">
        <v>1524</v>
      </c>
      <c r="K120" s="25">
        <v>113</v>
      </c>
      <c r="L120" s="32">
        <v>33243450</v>
      </c>
      <c r="M120" s="85">
        <v>651860750330</v>
      </c>
      <c r="N120" s="32">
        <v>2.95</v>
      </c>
      <c r="O120" s="32">
        <v>2.95</v>
      </c>
      <c r="P120" s="32">
        <v>26.8</v>
      </c>
      <c r="Q120" s="32">
        <v>3.55</v>
      </c>
      <c r="R120" s="32" t="s">
        <v>2772</v>
      </c>
      <c r="S120" s="32" t="s">
        <v>2929</v>
      </c>
    </row>
    <row r="121" spans="1:19" s="57" customFormat="1" ht="30" customHeight="1">
      <c r="A121" s="29">
        <v>42041</v>
      </c>
      <c r="B121" s="11" t="s">
        <v>1487</v>
      </c>
      <c r="C121" s="11" t="s">
        <v>844</v>
      </c>
      <c r="D121" s="30"/>
      <c r="E121" s="24"/>
      <c r="F121" s="24" t="s">
        <v>95</v>
      </c>
      <c r="G121" s="24"/>
      <c r="H121" s="24"/>
      <c r="I121" s="24"/>
      <c r="J121" s="24" t="s">
        <v>1525</v>
      </c>
      <c r="K121" s="25">
        <v>113</v>
      </c>
      <c r="L121" s="32">
        <v>33243467</v>
      </c>
      <c r="M121" s="85">
        <v>651860750347</v>
      </c>
      <c r="N121" s="32">
        <v>2.95</v>
      </c>
      <c r="O121" s="32">
        <v>2.95</v>
      </c>
      <c r="P121" s="32">
        <v>26.8</v>
      </c>
      <c r="Q121" s="32">
        <v>3.7</v>
      </c>
      <c r="R121" s="32" t="s">
        <v>2773</v>
      </c>
      <c r="S121" s="32" t="s">
        <v>2929</v>
      </c>
    </row>
    <row r="122" spans="1:19" s="57" customFormat="1" ht="30" customHeight="1">
      <c r="A122" s="29">
        <v>42041</v>
      </c>
      <c r="B122" s="11" t="s">
        <v>1477</v>
      </c>
      <c r="C122" s="27" t="s">
        <v>1753</v>
      </c>
      <c r="D122" s="30" t="s">
        <v>723</v>
      </c>
      <c r="E122" s="24" t="s">
        <v>4</v>
      </c>
      <c r="F122" s="24" t="s">
        <v>1527</v>
      </c>
      <c r="G122" s="24" t="s">
        <v>1513</v>
      </c>
      <c r="H122" s="24" t="s">
        <v>13</v>
      </c>
      <c r="I122" s="24" t="s">
        <v>21</v>
      </c>
      <c r="J122" s="24" t="s">
        <v>1526</v>
      </c>
      <c r="K122" s="25">
        <v>311.10000000000002</v>
      </c>
      <c r="L122" s="32">
        <v>27105993</v>
      </c>
      <c r="M122" s="85">
        <v>651860473826</v>
      </c>
      <c r="N122" s="32">
        <v>3.55</v>
      </c>
      <c r="O122" s="32">
        <v>3.55</v>
      </c>
      <c r="P122" s="32">
        <v>26.8</v>
      </c>
      <c r="Q122" s="32">
        <v>5.45</v>
      </c>
      <c r="R122" s="32" t="s">
        <v>2706</v>
      </c>
      <c r="S122" s="32" t="s">
        <v>2926</v>
      </c>
    </row>
    <row r="123" spans="1:19" s="57" customFormat="1" ht="30" customHeight="1">
      <c r="A123" s="29">
        <v>42041</v>
      </c>
      <c r="B123" s="26" t="s">
        <v>855</v>
      </c>
      <c r="C123" s="27" t="s">
        <v>750</v>
      </c>
      <c r="D123" s="30" t="s">
        <v>233</v>
      </c>
      <c r="E123" s="24" t="s">
        <v>4</v>
      </c>
      <c r="F123" s="24" t="s">
        <v>904</v>
      </c>
      <c r="G123" s="24" t="s">
        <v>919</v>
      </c>
      <c r="H123" s="24" t="s">
        <v>502</v>
      </c>
      <c r="I123" s="24" t="s">
        <v>21</v>
      </c>
      <c r="J123" s="24" t="s">
        <v>926</v>
      </c>
      <c r="K123" s="25">
        <v>5094.8999999999996</v>
      </c>
      <c r="L123" s="32">
        <v>48229333</v>
      </c>
      <c r="M123" s="85">
        <v>651860735962</v>
      </c>
      <c r="N123" s="32">
        <v>8.3000000000000007</v>
      </c>
      <c r="O123" s="32">
        <v>11</v>
      </c>
      <c r="P123" s="32">
        <v>30.3</v>
      </c>
      <c r="Q123" s="32">
        <v>40</v>
      </c>
      <c r="R123" s="32" t="s">
        <v>2902</v>
      </c>
      <c r="S123" s="32" t="s">
        <v>2926</v>
      </c>
    </row>
    <row r="124" spans="1:19" s="57" customFormat="1" ht="30" customHeight="1">
      <c r="A124" s="29">
        <v>42041</v>
      </c>
      <c r="B124" s="24" t="s">
        <v>1032</v>
      </c>
      <c r="C124" s="24" t="s">
        <v>750</v>
      </c>
      <c r="D124" s="24">
        <v>2015</v>
      </c>
      <c r="E124" s="24" t="s">
        <v>9</v>
      </c>
      <c r="F124" s="24" t="s">
        <v>1121</v>
      </c>
      <c r="G124" s="24" t="s">
        <v>1081</v>
      </c>
      <c r="H124" s="24" t="s">
        <v>502</v>
      </c>
      <c r="I124" s="24" t="s">
        <v>21</v>
      </c>
      <c r="J124" s="24"/>
      <c r="K124" s="25">
        <v>5495</v>
      </c>
      <c r="L124" s="32">
        <v>48242660</v>
      </c>
      <c r="M124" s="85">
        <v>651860754994</v>
      </c>
      <c r="N124" s="32">
        <v>8.3000000000000007</v>
      </c>
      <c r="O124" s="32">
        <v>11</v>
      </c>
      <c r="P124" s="32">
        <v>30.3</v>
      </c>
      <c r="Q124" s="32">
        <v>40</v>
      </c>
      <c r="R124" s="32" t="s">
        <v>2910</v>
      </c>
      <c r="S124" s="32" t="s">
        <v>2926</v>
      </c>
    </row>
    <row r="125" spans="1:19" s="57" customFormat="1" ht="94.5">
      <c r="A125" s="29">
        <v>42041</v>
      </c>
      <c r="B125" s="24" t="s">
        <v>1030</v>
      </c>
      <c r="C125" s="24" t="s">
        <v>1760</v>
      </c>
      <c r="D125" s="24" t="s">
        <v>705</v>
      </c>
      <c r="E125" s="24" t="s">
        <v>9</v>
      </c>
      <c r="F125" s="24" t="s">
        <v>1114</v>
      </c>
      <c r="G125" s="24" t="s">
        <v>1084</v>
      </c>
      <c r="H125" s="24" t="s">
        <v>14</v>
      </c>
      <c r="I125" s="24" t="s">
        <v>23</v>
      </c>
      <c r="J125" s="24" t="s">
        <v>1528</v>
      </c>
      <c r="K125" s="25">
        <v>389.79</v>
      </c>
      <c r="L125" s="32">
        <v>35207214</v>
      </c>
      <c r="M125" s="85">
        <v>651860741819</v>
      </c>
      <c r="N125" s="32">
        <v>6.1</v>
      </c>
      <c r="O125" s="32">
        <v>6.1</v>
      </c>
      <c r="P125" s="32">
        <v>26.8</v>
      </c>
      <c r="Q125" s="32">
        <v>10.25</v>
      </c>
      <c r="R125" s="32" t="s">
        <v>2800</v>
      </c>
      <c r="S125" s="32" t="s">
        <v>2926</v>
      </c>
    </row>
    <row r="126" spans="1:19" s="57" customFormat="1" ht="94.5">
      <c r="A126" s="29">
        <v>42041</v>
      </c>
      <c r="B126" s="24" t="s">
        <v>1377</v>
      </c>
      <c r="C126" s="27" t="s">
        <v>1753</v>
      </c>
      <c r="D126" s="24" t="s">
        <v>705</v>
      </c>
      <c r="E126" s="24" t="s">
        <v>9</v>
      </c>
      <c r="F126" s="24" t="s">
        <v>1114</v>
      </c>
      <c r="G126" s="24" t="s">
        <v>1084</v>
      </c>
      <c r="H126" s="24" t="s">
        <v>15</v>
      </c>
      <c r="I126" s="24" t="s">
        <v>23</v>
      </c>
      <c r="J126" s="24" t="s">
        <v>721</v>
      </c>
      <c r="K126" s="25">
        <v>369.94</v>
      </c>
      <c r="L126" s="32">
        <v>35207481</v>
      </c>
      <c r="M126" s="85">
        <v>651860741789</v>
      </c>
      <c r="N126" s="32">
        <v>6.1</v>
      </c>
      <c r="O126" s="32">
        <v>6.1</v>
      </c>
      <c r="P126" s="32">
        <v>26.8</v>
      </c>
      <c r="Q126" s="32">
        <v>10.25</v>
      </c>
      <c r="R126" s="32" t="s">
        <v>2801</v>
      </c>
      <c r="S126" s="32" t="s">
        <v>2926</v>
      </c>
    </row>
    <row r="127" spans="1:19" s="57" customFormat="1" ht="30" customHeight="1">
      <c r="A127" s="29">
        <v>42041</v>
      </c>
      <c r="B127" s="26" t="s">
        <v>994</v>
      </c>
      <c r="C127" s="27" t="s">
        <v>759</v>
      </c>
      <c r="D127" s="24" t="s">
        <v>7</v>
      </c>
      <c r="E127" s="24" t="s">
        <v>9</v>
      </c>
      <c r="F127" s="24" t="s">
        <v>1024</v>
      </c>
      <c r="G127" s="24" t="s">
        <v>1010</v>
      </c>
      <c r="H127" s="24" t="s">
        <v>13</v>
      </c>
      <c r="I127" s="24" t="s">
        <v>21</v>
      </c>
      <c r="J127" s="24" t="s">
        <v>364</v>
      </c>
      <c r="K127" s="25">
        <v>495</v>
      </c>
      <c r="L127" s="32">
        <v>26231303</v>
      </c>
      <c r="M127" s="85">
        <v>651860741826</v>
      </c>
      <c r="N127" s="32">
        <v>3.55</v>
      </c>
      <c r="O127" s="32">
        <v>3.55</v>
      </c>
      <c r="P127" s="32">
        <v>26.8</v>
      </c>
      <c r="Q127" s="32">
        <v>6.8</v>
      </c>
      <c r="R127" s="32" t="s">
        <v>2700</v>
      </c>
      <c r="S127" s="32" t="s">
        <v>2926</v>
      </c>
    </row>
    <row r="128" spans="1:19" s="57" customFormat="1" ht="30" customHeight="1">
      <c r="A128" s="29">
        <v>42041</v>
      </c>
      <c r="B128" s="24" t="s">
        <v>979</v>
      </c>
      <c r="C128" s="24" t="s">
        <v>26</v>
      </c>
      <c r="D128" s="24" t="s">
        <v>1002</v>
      </c>
      <c r="E128" s="24" t="s">
        <v>903</v>
      </c>
      <c r="F128" s="24" t="s">
        <v>1012</v>
      </c>
      <c r="G128" s="24" t="s">
        <v>1012</v>
      </c>
      <c r="H128" s="24" t="s">
        <v>13</v>
      </c>
      <c r="I128" s="24" t="s">
        <v>27</v>
      </c>
      <c r="J128" s="24" t="s">
        <v>1016</v>
      </c>
      <c r="K128" s="25">
        <v>147.86000000000001</v>
      </c>
      <c r="L128" s="32">
        <v>19147093</v>
      </c>
      <c r="M128" s="85">
        <v>651860599649</v>
      </c>
      <c r="N128" s="32">
        <v>3.55</v>
      </c>
      <c r="O128" s="32">
        <v>3.55</v>
      </c>
      <c r="P128" s="32">
        <v>26.8</v>
      </c>
      <c r="Q128" s="32">
        <v>4.75</v>
      </c>
      <c r="R128" s="32" t="s">
        <v>2510</v>
      </c>
      <c r="S128" s="32" t="s">
        <v>2927</v>
      </c>
    </row>
    <row r="129" spans="1:19" s="57" customFormat="1" ht="30" customHeight="1">
      <c r="A129" s="29">
        <v>42041</v>
      </c>
      <c r="B129" s="24" t="s">
        <v>983</v>
      </c>
      <c r="C129" s="24" t="s">
        <v>26</v>
      </c>
      <c r="D129" s="24" t="s">
        <v>30</v>
      </c>
      <c r="E129" s="24" t="s">
        <v>903</v>
      </c>
      <c r="F129" s="24" t="s">
        <v>1012</v>
      </c>
      <c r="G129" s="24" t="s">
        <v>1012</v>
      </c>
      <c r="H129" s="24" t="s">
        <v>18</v>
      </c>
      <c r="I129" s="24" t="s">
        <v>27</v>
      </c>
      <c r="J129" s="24" t="s">
        <v>541</v>
      </c>
      <c r="K129" s="25">
        <v>292.58</v>
      </c>
      <c r="L129" s="32">
        <v>22147073</v>
      </c>
      <c r="M129" s="85">
        <v>651860599625</v>
      </c>
      <c r="N129" s="32">
        <v>6.8</v>
      </c>
      <c r="O129" s="32">
        <v>6.7</v>
      </c>
      <c r="P129" s="32">
        <v>26.8</v>
      </c>
      <c r="Q129" s="32">
        <v>11</v>
      </c>
      <c r="R129" s="32" t="s">
        <v>2566</v>
      </c>
      <c r="S129" s="32" t="s">
        <v>2927</v>
      </c>
    </row>
    <row r="130" spans="1:19" s="57" customFormat="1" ht="30" customHeight="1">
      <c r="A130" s="29">
        <v>42041</v>
      </c>
      <c r="B130" s="24" t="s">
        <v>981</v>
      </c>
      <c r="C130" s="24" t="s">
        <v>26</v>
      </c>
      <c r="D130" s="24" t="s">
        <v>895</v>
      </c>
      <c r="E130" s="24" t="s">
        <v>903</v>
      </c>
      <c r="F130" s="24" t="s">
        <v>916</v>
      </c>
      <c r="G130" s="24" t="s">
        <v>916</v>
      </c>
      <c r="H130" s="24" t="s">
        <v>14</v>
      </c>
      <c r="I130" s="24" t="s">
        <v>27</v>
      </c>
      <c r="J130" s="24" t="s">
        <v>541</v>
      </c>
      <c r="K130" s="25">
        <v>250.11</v>
      </c>
      <c r="L130" s="32">
        <v>22140067</v>
      </c>
      <c r="M130" s="85">
        <v>651860583952</v>
      </c>
      <c r="N130" s="32">
        <v>6.8</v>
      </c>
      <c r="O130" s="32">
        <v>6.7</v>
      </c>
      <c r="P130" s="32">
        <v>26.8</v>
      </c>
      <c r="Q130" s="32">
        <v>9.6</v>
      </c>
      <c r="R130" s="32" t="s">
        <v>2562</v>
      </c>
      <c r="S130" s="32" t="s">
        <v>2927</v>
      </c>
    </row>
    <row r="131" spans="1:19" s="57" customFormat="1" ht="30" customHeight="1">
      <c r="A131" s="29">
        <v>42041</v>
      </c>
      <c r="B131" s="24" t="s">
        <v>980</v>
      </c>
      <c r="C131" s="24" t="s">
        <v>26</v>
      </c>
      <c r="D131" s="24" t="s">
        <v>897</v>
      </c>
      <c r="E131" s="24" t="s">
        <v>903</v>
      </c>
      <c r="F131" s="24" t="s">
        <v>916</v>
      </c>
      <c r="G131" s="24" t="s">
        <v>916</v>
      </c>
      <c r="H131" s="24" t="s">
        <v>13</v>
      </c>
      <c r="I131" s="24" t="s">
        <v>27</v>
      </c>
      <c r="J131" s="24" t="s">
        <v>541</v>
      </c>
      <c r="K131" s="25">
        <v>133.71</v>
      </c>
      <c r="L131" s="32">
        <v>19193359</v>
      </c>
      <c r="M131" s="85">
        <v>651860667928</v>
      </c>
      <c r="N131" s="32">
        <v>2.95</v>
      </c>
      <c r="O131" s="32">
        <v>2.95</v>
      </c>
      <c r="P131" s="32">
        <v>26.8</v>
      </c>
      <c r="Q131" s="32">
        <v>3.45</v>
      </c>
      <c r="R131" s="32" t="s">
        <v>2517</v>
      </c>
      <c r="S131" s="32" t="s">
        <v>2927</v>
      </c>
    </row>
    <row r="132" spans="1:19" s="57" customFormat="1" ht="30" customHeight="1">
      <c r="A132" s="29">
        <v>42041</v>
      </c>
      <c r="B132" s="24" t="s">
        <v>972</v>
      </c>
      <c r="C132" s="24" t="s">
        <v>26</v>
      </c>
      <c r="D132" s="24" t="s">
        <v>999</v>
      </c>
      <c r="E132" s="24" t="s">
        <v>998</v>
      </c>
      <c r="F132" s="24" t="s">
        <v>1026</v>
      </c>
      <c r="G132" s="24" t="s">
        <v>1085</v>
      </c>
      <c r="H132" s="24" t="s">
        <v>18</v>
      </c>
      <c r="I132" s="24" t="s">
        <v>21</v>
      </c>
      <c r="J132" s="24" t="s">
        <v>1014</v>
      </c>
      <c r="K132" s="25">
        <v>230.89</v>
      </c>
      <c r="L132" s="32">
        <v>24018630</v>
      </c>
      <c r="M132" s="85">
        <v>651860598611</v>
      </c>
      <c r="N132" s="32">
        <v>2.95</v>
      </c>
      <c r="O132" s="32">
        <v>2.95</v>
      </c>
      <c r="P132" s="32">
        <v>22.45</v>
      </c>
      <c r="Q132" s="32">
        <v>3.45</v>
      </c>
      <c r="R132" s="32" t="s">
        <v>2616</v>
      </c>
      <c r="S132" s="32" t="s">
        <v>2926</v>
      </c>
    </row>
    <row r="133" spans="1:19" s="57" customFormat="1" ht="30" customHeight="1">
      <c r="A133" s="29">
        <v>42009</v>
      </c>
      <c r="B133" s="26" t="s">
        <v>1380</v>
      </c>
      <c r="C133" s="27" t="s">
        <v>1393</v>
      </c>
      <c r="D133" s="30" t="s">
        <v>1396</v>
      </c>
      <c r="E133" s="24" t="s">
        <v>902</v>
      </c>
      <c r="F133" s="24" t="s">
        <v>1638</v>
      </c>
      <c r="G133" s="24" t="s">
        <v>1635</v>
      </c>
      <c r="H133" s="24" t="s">
        <v>18</v>
      </c>
      <c r="I133" s="24" t="s">
        <v>20</v>
      </c>
      <c r="J133" s="24" t="s">
        <v>1636</v>
      </c>
      <c r="K133" s="25">
        <v>799</v>
      </c>
      <c r="L133" s="32">
        <v>46227294</v>
      </c>
      <c r="M133" s="85">
        <v>651860714172</v>
      </c>
      <c r="N133" s="32">
        <v>6</v>
      </c>
      <c r="O133" s="32">
        <v>17</v>
      </c>
      <c r="P133" s="32">
        <v>30</v>
      </c>
      <c r="Q133" s="32">
        <v>40.950000000000003</v>
      </c>
      <c r="R133" s="32" t="s">
        <v>2872</v>
      </c>
      <c r="S133" s="32" t="s">
        <v>2929</v>
      </c>
    </row>
    <row r="134" spans="1:19" s="57" customFormat="1" ht="30" customHeight="1">
      <c r="A134" s="29">
        <v>42009</v>
      </c>
      <c r="B134" s="26" t="s">
        <v>1381</v>
      </c>
      <c r="C134" s="27" t="s">
        <v>1393</v>
      </c>
      <c r="D134" s="30" t="s">
        <v>894</v>
      </c>
      <c r="E134" s="24" t="s">
        <v>902</v>
      </c>
      <c r="F134" s="24" t="s">
        <v>1638</v>
      </c>
      <c r="G134" s="24" t="s">
        <v>1637</v>
      </c>
      <c r="H134" s="24" t="s">
        <v>18</v>
      </c>
      <c r="I134" s="24" t="s">
        <v>20</v>
      </c>
      <c r="J134" s="24" t="s">
        <v>1636</v>
      </c>
      <c r="K134" s="25">
        <v>799</v>
      </c>
      <c r="L134" s="32">
        <v>46227287</v>
      </c>
      <c r="M134" s="85">
        <v>651860714165</v>
      </c>
      <c r="N134" s="32">
        <v>4.62</v>
      </c>
      <c r="O134" s="32">
        <v>12.75</v>
      </c>
      <c r="P134" s="32">
        <v>28</v>
      </c>
      <c r="Q134" s="32">
        <v>40.450000000000003</v>
      </c>
      <c r="R134" s="32" t="s">
        <v>2871</v>
      </c>
      <c r="S134" s="32" t="s">
        <v>2929</v>
      </c>
    </row>
    <row r="135" spans="1:19" s="57" customFormat="1" ht="30" customHeight="1">
      <c r="A135" s="29">
        <v>42009</v>
      </c>
      <c r="B135" s="26" t="s">
        <v>1382</v>
      </c>
      <c r="C135" s="27" t="s">
        <v>1393</v>
      </c>
      <c r="D135" s="30" t="s">
        <v>1413</v>
      </c>
      <c r="E135" s="24" t="s">
        <v>902</v>
      </c>
      <c r="F135" s="24" t="s">
        <v>1398</v>
      </c>
      <c r="G135" s="24" t="s">
        <v>1398</v>
      </c>
      <c r="H135" s="24" t="s">
        <v>18</v>
      </c>
      <c r="I135" s="24" t="s">
        <v>1763</v>
      </c>
      <c r="J135" s="24" t="s">
        <v>1408</v>
      </c>
      <c r="K135" s="25">
        <v>799</v>
      </c>
      <c r="L135" s="32">
        <v>46206084</v>
      </c>
      <c r="M135" s="85">
        <v>651860741260</v>
      </c>
      <c r="N135" s="32">
        <v>5</v>
      </c>
      <c r="O135" s="32">
        <v>13.375</v>
      </c>
      <c r="P135" s="32">
        <v>30.625</v>
      </c>
      <c r="Q135" s="32">
        <v>51.85</v>
      </c>
      <c r="R135" s="32" t="s">
        <v>2865</v>
      </c>
      <c r="S135" s="32" t="s">
        <v>2929</v>
      </c>
    </row>
    <row r="136" spans="1:19" s="57" customFormat="1" ht="30" customHeight="1">
      <c r="A136" s="29">
        <v>42009</v>
      </c>
      <c r="B136" s="37" t="s">
        <v>1383</v>
      </c>
      <c r="C136" s="27" t="s">
        <v>1393</v>
      </c>
      <c r="D136" s="30" t="s">
        <v>1397</v>
      </c>
      <c r="E136" s="24" t="s">
        <v>902</v>
      </c>
      <c r="F136" s="24" t="s">
        <v>1399</v>
      </c>
      <c r="G136" s="24" t="s">
        <v>1399</v>
      </c>
      <c r="H136" s="24" t="s">
        <v>18</v>
      </c>
      <c r="I136" s="24" t="s">
        <v>1763</v>
      </c>
      <c r="J136" s="24" t="s">
        <v>1407</v>
      </c>
      <c r="K136" s="25">
        <v>799</v>
      </c>
      <c r="L136" s="32">
        <v>46241627</v>
      </c>
      <c r="M136" s="85">
        <v>651860746470</v>
      </c>
      <c r="N136" s="32">
        <v>4.62</v>
      </c>
      <c r="O136" s="32">
        <v>12.75</v>
      </c>
      <c r="P136" s="32">
        <v>28</v>
      </c>
      <c r="Q136" s="32">
        <v>41.05</v>
      </c>
      <c r="R136" s="32" t="s">
        <v>2877</v>
      </c>
      <c r="S136" s="32" t="s">
        <v>2929</v>
      </c>
    </row>
    <row r="137" spans="1:19" s="57" customFormat="1" ht="30" customHeight="1">
      <c r="A137" s="29">
        <v>42009</v>
      </c>
      <c r="B137" s="26" t="s">
        <v>1378</v>
      </c>
      <c r="C137" s="27" t="s">
        <v>933</v>
      </c>
      <c r="D137" s="30" t="s">
        <v>1414</v>
      </c>
      <c r="E137" s="24" t="s">
        <v>695</v>
      </c>
      <c r="F137" s="24" t="s">
        <v>911</v>
      </c>
      <c r="G137" s="24" t="s">
        <v>1411</v>
      </c>
      <c r="H137" s="24" t="s">
        <v>18</v>
      </c>
      <c r="I137" s="24" t="s">
        <v>1763</v>
      </c>
      <c r="J137" s="24"/>
      <c r="K137" s="25">
        <v>144.58000000000001</v>
      </c>
      <c r="L137" s="32">
        <v>24238281</v>
      </c>
      <c r="M137" s="85">
        <v>651860746692</v>
      </c>
      <c r="N137" s="32">
        <v>4.1500000000000004</v>
      </c>
      <c r="O137" s="32">
        <v>4.1500000000000004</v>
      </c>
      <c r="P137" s="32">
        <v>26.8</v>
      </c>
      <c r="Q137" s="32">
        <v>6.95</v>
      </c>
      <c r="R137" s="32" t="s">
        <v>2676</v>
      </c>
      <c r="S137" s="32" t="s">
        <v>2926</v>
      </c>
    </row>
    <row r="138" spans="1:19" s="57" customFormat="1" ht="30" customHeight="1">
      <c r="A138" s="29">
        <v>42009</v>
      </c>
      <c r="B138" s="26" t="s">
        <v>1379</v>
      </c>
      <c r="C138" s="27" t="s">
        <v>1409</v>
      </c>
      <c r="D138" s="30" t="s">
        <v>1414</v>
      </c>
      <c r="E138" s="24" t="s">
        <v>695</v>
      </c>
      <c r="F138" s="24" t="s">
        <v>911</v>
      </c>
      <c r="G138" s="24" t="s">
        <v>1411</v>
      </c>
      <c r="H138" s="24" t="s">
        <v>18</v>
      </c>
      <c r="I138" s="24" t="s">
        <v>1763</v>
      </c>
      <c r="J138" s="24" t="s">
        <v>1410</v>
      </c>
      <c r="K138" s="25">
        <v>156.61000000000001</v>
      </c>
      <c r="L138" s="32">
        <v>24238304</v>
      </c>
      <c r="M138" s="85">
        <v>651860746678</v>
      </c>
      <c r="N138" s="32">
        <v>4.1500000000000004</v>
      </c>
      <c r="O138" s="32">
        <v>4.1500000000000004</v>
      </c>
      <c r="P138" s="32">
        <v>26.8</v>
      </c>
      <c r="Q138" s="32">
        <v>6.9</v>
      </c>
      <c r="R138" s="32" t="s">
        <v>2678</v>
      </c>
      <c r="S138" s="32" t="s">
        <v>2929</v>
      </c>
    </row>
    <row r="139" spans="1:19" s="57" customFormat="1" ht="30" customHeight="1">
      <c r="A139" s="29">
        <v>42009</v>
      </c>
      <c r="B139" s="37" t="s">
        <v>1384</v>
      </c>
      <c r="C139" s="27" t="s">
        <v>1392</v>
      </c>
      <c r="D139" s="30"/>
      <c r="E139" s="24"/>
      <c r="F139" s="24" t="s">
        <v>1697</v>
      </c>
      <c r="G139" s="24" t="s">
        <v>541</v>
      </c>
      <c r="H139" s="24"/>
      <c r="I139" s="24"/>
      <c r="J139" s="24" t="s">
        <v>1403</v>
      </c>
      <c r="K139" s="25">
        <v>1200</v>
      </c>
      <c r="L139" s="32">
        <v>33241210</v>
      </c>
      <c r="M139" s="85">
        <v>651860745824</v>
      </c>
      <c r="N139" s="32">
        <v>4.5</v>
      </c>
      <c r="O139" s="32">
        <v>7.5</v>
      </c>
      <c r="P139" s="32">
        <v>36</v>
      </c>
      <c r="Q139" s="32">
        <v>24.15</v>
      </c>
      <c r="R139" s="32" t="s">
        <v>2764</v>
      </c>
      <c r="S139" s="32" t="s">
        <v>2929</v>
      </c>
    </row>
    <row r="140" spans="1:19" s="57" customFormat="1" ht="30" customHeight="1">
      <c r="A140" s="29">
        <v>42009</v>
      </c>
      <c r="B140" s="37" t="s">
        <v>1385</v>
      </c>
      <c r="C140" s="27" t="s">
        <v>1392</v>
      </c>
      <c r="D140" s="30"/>
      <c r="E140" s="24"/>
      <c r="F140" s="24" t="s">
        <v>1697</v>
      </c>
      <c r="G140" s="24" t="s">
        <v>541</v>
      </c>
      <c r="H140" s="24"/>
      <c r="I140" s="24"/>
      <c r="J140" s="24" t="s">
        <v>1402</v>
      </c>
      <c r="K140" s="25">
        <v>1200</v>
      </c>
      <c r="L140" s="32">
        <v>33241227</v>
      </c>
      <c r="M140" s="85">
        <v>651860745831</v>
      </c>
      <c r="N140" s="32">
        <v>4.5</v>
      </c>
      <c r="O140" s="32">
        <v>7.5</v>
      </c>
      <c r="P140" s="32">
        <v>36</v>
      </c>
      <c r="Q140" s="32">
        <v>26.95</v>
      </c>
      <c r="R140" s="32" t="s">
        <v>2765</v>
      </c>
      <c r="S140" s="32" t="s">
        <v>2929</v>
      </c>
    </row>
    <row r="141" spans="1:19" s="57" customFormat="1" ht="30" customHeight="1">
      <c r="A141" s="29">
        <v>42009</v>
      </c>
      <c r="B141" s="37" t="s">
        <v>1386</v>
      </c>
      <c r="C141" s="27" t="s">
        <v>1392</v>
      </c>
      <c r="D141" s="30"/>
      <c r="E141" s="24"/>
      <c r="F141" s="24" t="s">
        <v>1697</v>
      </c>
      <c r="G141" s="24" t="s">
        <v>541</v>
      </c>
      <c r="H141" s="24"/>
      <c r="I141" s="24"/>
      <c r="J141" s="24" t="s">
        <v>1404</v>
      </c>
      <c r="K141" s="25">
        <v>1200</v>
      </c>
      <c r="L141" s="32">
        <v>33241234</v>
      </c>
      <c r="M141" s="85">
        <v>651860746111</v>
      </c>
      <c r="N141" s="32">
        <v>4.5</v>
      </c>
      <c r="O141" s="32">
        <v>7.5</v>
      </c>
      <c r="P141" s="32">
        <v>42</v>
      </c>
      <c r="Q141" s="32">
        <v>30.25</v>
      </c>
      <c r="R141" s="32" t="s">
        <v>2766</v>
      </c>
      <c r="S141" s="32" t="s">
        <v>2929</v>
      </c>
    </row>
    <row r="142" spans="1:19" s="57" customFormat="1" ht="30" customHeight="1">
      <c r="A142" s="29">
        <v>42009</v>
      </c>
      <c r="B142" s="37" t="s">
        <v>1387</v>
      </c>
      <c r="C142" s="27" t="s">
        <v>1392</v>
      </c>
      <c r="D142" s="30"/>
      <c r="E142" s="24"/>
      <c r="F142" s="24" t="s">
        <v>1697</v>
      </c>
      <c r="G142" s="24" t="s">
        <v>541</v>
      </c>
      <c r="H142" s="24"/>
      <c r="I142" s="24"/>
      <c r="J142" s="24" t="s">
        <v>1405</v>
      </c>
      <c r="K142" s="25">
        <v>1200</v>
      </c>
      <c r="L142" s="32">
        <v>33241241</v>
      </c>
      <c r="M142" s="85">
        <v>651860746128</v>
      </c>
      <c r="N142" s="32">
        <v>4.5</v>
      </c>
      <c r="O142" s="32">
        <v>7.5</v>
      </c>
      <c r="P142" s="32">
        <v>42</v>
      </c>
      <c r="Q142" s="32">
        <v>32.950000000000003</v>
      </c>
      <c r="R142" s="32" t="s">
        <v>2767</v>
      </c>
      <c r="S142" s="32" t="s">
        <v>2929</v>
      </c>
    </row>
    <row r="143" spans="1:19" s="57" customFormat="1" ht="30" customHeight="1">
      <c r="A143" s="29">
        <v>42009</v>
      </c>
      <c r="B143" s="26" t="s">
        <v>1388</v>
      </c>
      <c r="C143" s="27" t="s">
        <v>1392</v>
      </c>
      <c r="D143" s="30"/>
      <c r="E143" s="24"/>
      <c r="F143" s="24" t="s">
        <v>1697</v>
      </c>
      <c r="G143" s="24" t="s">
        <v>541</v>
      </c>
      <c r="H143" s="24"/>
      <c r="I143" s="24"/>
      <c r="J143" s="24" t="s">
        <v>1406</v>
      </c>
      <c r="K143" s="25">
        <v>1200</v>
      </c>
      <c r="L143" s="32">
        <v>33241258</v>
      </c>
      <c r="M143" s="85">
        <v>651860746135</v>
      </c>
      <c r="N143" s="32">
        <v>4.5</v>
      </c>
      <c r="O143" s="32">
        <v>7.5</v>
      </c>
      <c r="P143" s="32">
        <v>42</v>
      </c>
      <c r="Q143" s="32">
        <v>40</v>
      </c>
      <c r="R143" s="32" t="s">
        <v>2768</v>
      </c>
      <c r="S143" s="32" t="s">
        <v>2929</v>
      </c>
    </row>
    <row r="144" spans="1:19" s="57" customFormat="1" ht="30" customHeight="1">
      <c r="A144" s="29">
        <v>42009</v>
      </c>
      <c r="B144" s="26" t="s">
        <v>1389</v>
      </c>
      <c r="C144" s="27" t="s">
        <v>1753</v>
      </c>
      <c r="D144" s="30" t="s">
        <v>1395</v>
      </c>
      <c r="E144" s="24" t="s">
        <v>1394</v>
      </c>
      <c r="F144" s="24" t="s">
        <v>1400</v>
      </c>
      <c r="G144" s="24" t="s">
        <v>1400</v>
      </c>
      <c r="H144" s="24" t="s">
        <v>14</v>
      </c>
      <c r="I144" s="24" t="s">
        <v>1765</v>
      </c>
      <c r="J144" s="24" t="s">
        <v>1401</v>
      </c>
      <c r="K144" s="25">
        <v>375.86</v>
      </c>
      <c r="L144" s="32">
        <v>35191353</v>
      </c>
      <c r="M144" s="85">
        <v>651860668017</v>
      </c>
      <c r="N144" s="32">
        <v>6.8</v>
      </c>
      <c r="O144" s="32">
        <v>6.7</v>
      </c>
      <c r="P144" s="32">
        <v>26.8</v>
      </c>
      <c r="Q144" s="32">
        <v>15</v>
      </c>
      <c r="R144" s="32" t="s">
        <v>2796</v>
      </c>
      <c r="S144" s="32" t="s">
        <v>2926</v>
      </c>
    </row>
    <row r="145" spans="1:19" s="57" customFormat="1" ht="30" customHeight="1">
      <c r="A145" s="29">
        <v>42009</v>
      </c>
      <c r="B145" s="26" t="s">
        <v>1390</v>
      </c>
      <c r="C145" s="27" t="s">
        <v>1753</v>
      </c>
      <c r="D145" s="30" t="s">
        <v>1395</v>
      </c>
      <c r="E145" s="24" t="s">
        <v>1394</v>
      </c>
      <c r="F145" s="24" t="s">
        <v>1400</v>
      </c>
      <c r="G145" s="24" t="s">
        <v>1400</v>
      </c>
      <c r="H145" s="24" t="s">
        <v>15</v>
      </c>
      <c r="I145" s="24" t="s">
        <v>1765</v>
      </c>
      <c r="J145" s="24" t="s">
        <v>1401</v>
      </c>
      <c r="K145" s="25">
        <v>375.86</v>
      </c>
      <c r="L145" s="32">
        <v>35191360</v>
      </c>
      <c r="M145" s="85">
        <v>651860667942</v>
      </c>
      <c r="N145" s="32">
        <v>6.8</v>
      </c>
      <c r="O145" s="32">
        <v>6.7</v>
      </c>
      <c r="P145" s="32">
        <v>26.8</v>
      </c>
      <c r="Q145" s="32">
        <v>15</v>
      </c>
      <c r="R145" s="32" t="s">
        <v>2797</v>
      </c>
      <c r="S145" s="32" t="s">
        <v>2926</v>
      </c>
    </row>
    <row r="146" spans="1:19" s="57" customFormat="1" ht="30" customHeight="1">
      <c r="A146" s="29">
        <v>42009</v>
      </c>
      <c r="B146" s="24" t="s">
        <v>1391</v>
      </c>
      <c r="C146" s="27" t="s">
        <v>1753</v>
      </c>
      <c r="D146" s="24" t="s">
        <v>1395</v>
      </c>
      <c r="E146" s="24" t="s">
        <v>1394</v>
      </c>
      <c r="F146" s="24" t="s">
        <v>1400</v>
      </c>
      <c r="G146" s="24" t="s">
        <v>1400</v>
      </c>
      <c r="H146" s="24" t="s">
        <v>13</v>
      </c>
      <c r="I146" s="24" t="s">
        <v>1765</v>
      </c>
      <c r="J146" s="24" t="s">
        <v>1401</v>
      </c>
      <c r="K146" s="25">
        <v>202.21</v>
      </c>
      <c r="L146" s="32">
        <v>24191371</v>
      </c>
      <c r="M146" s="85">
        <v>651860667997</v>
      </c>
      <c r="N146" s="32">
        <v>2.95</v>
      </c>
      <c r="O146" s="32">
        <v>2.95</v>
      </c>
      <c r="P146" s="32">
        <v>22.45</v>
      </c>
      <c r="Q146" s="32">
        <v>7</v>
      </c>
      <c r="R146" s="32" t="s">
        <v>2640</v>
      </c>
      <c r="S146" s="32" t="s">
        <v>2926</v>
      </c>
    </row>
    <row r="147" spans="1:19" s="57" customFormat="1" ht="30" customHeight="1">
      <c r="A147" s="29">
        <v>42009</v>
      </c>
      <c r="B147" s="24" t="s">
        <v>976</v>
      </c>
      <c r="C147" s="24" t="s">
        <v>26</v>
      </c>
      <c r="D147" s="24" t="s">
        <v>1001</v>
      </c>
      <c r="E147" s="24" t="s">
        <v>275</v>
      </c>
      <c r="F147" s="24" t="s">
        <v>1007</v>
      </c>
      <c r="G147" s="24" t="s">
        <v>1008</v>
      </c>
      <c r="H147" s="24" t="s">
        <v>18</v>
      </c>
      <c r="I147" s="24" t="s">
        <v>20</v>
      </c>
      <c r="J147" s="24" t="s">
        <v>541</v>
      </c>
      <c r="K147" s="25">
        <v>168.32</v>
      </c>
      <c r="L147" s="32">
        <v>19218717</v>
      </c>
      <c r="M147" s="85">
        <v>651860707358</v>
      </c>
      <c r="N147" s="32">
        <v>2.95</v>
      </c>
      <c r="O147" s="32">
        <v>2.95</v>
      </c>
      <c r="P147" s="32">
        <v>26.8</v>
      </c>
      <c r="Q147" s="32">
        <v>5.55</v>
      </c>
      <c r="R147" s="32" t="s">
        <v>2532</v>
      </c>
      <c r="S147" s="32" t="s">
        <v>2927</v>
      </c>
    </row>
    <row r="148" spans="1:19" s="57" customFormat="1" ht="30" customHeight="1">
      <c r="A148" s="29">
        <v>42009</v>
      </c>
      <c r="B148" s="24" t="s">
        <v>977</v>
      </c>
      <c r="C148" s="24" t="s">
        <v>26</v>
      </c>
      <c r="D148" s="24" t="s">
        <v>1001</v>
      </c>
      <c r="E148" s="24" t="s">
        <v>275</v>
      </c>
      <c r="F148" s="24" t="s">
        <v>1007</v>
      </c>
      <c r="G148" s="24" t="s">
        <v>1008</v>
      </c>
      <c r="H148" s="24" t="s">
        <v>13</v>
      </c>
      <c r="I148" s="24" t="s">
        <v>20</v>
      </c>
      <c r="J148" s="24" t="s">
        <v>541</v>
      </c>
      <c r="K148" s="25">
        <v>175.64</v>
      </c>
      <c r="L148" s="32">
        <v>19218724</v>
      </c>
      <c r="M148" s="85">
        <v>651860707457</v>
      </c>
      <c r="N148" s="32">
        <v>2.95</v>
      </c>
      <c r="O148" s="32">
        <v>2.95</v>
      </c>
      <c r="P148" s="32">
        <v>26.8</v>
      </c>
      <c r="Q148" s="32">
        <v>6.25</v>
      </c>
      <c r="R148" s="32" t="s">
        <v>2533</v>
      </c>
      <c r="S148" s="32" t="s">
        <v>2927</v>
      </c>
    </row>
    <row r="149" spans="1:19" s="57" customFormat="1" ht="30" customHeight="1">
      <c r="A149" s="29">
        <v>42009</v>
      </c>
      <c r="B149" s="24" t="s">
        <v>978</v>
      </c>
      <c r="C149" s="24" t="s">
        <v>26</v>
      </c>
      <c r="D149" s="24" t="s">
        <v>726</v>
      </c>
      <c r="E149" s="24" t="s">
        <v>903</v>
      </c>
      <c r="F149" s="24" t="s">
        <v>916</v>
      </c>
      <c r="G149" s="24" t="s">
        <v>1086</v>
      </c>
      <c r="H149" s="24" t="s">
        <v>13</v>
      </c>
      <c r="I149" s="24" t="s">
        <v>1765</v>
      </c>
      <c r="J149" s="24" t="s">
        <v>541</v>
      </c>
      <c r="K149" s="25">
        <v>146.29</v>
      </c>
      <c r="L149" s="32">
        <v>19140087</v>
      </c>
      <c r="M149" s="85">
        <v>651860583594</v>
      </c>
      <c r="N149" s="32">
        <v>2.95</v>
      </c>
      <c r="O149" s="32">
        <v>2.95</v>
      </c>
      <c r="P149" s="32">
        <v>22.45</v>
      </c>
      <c r="Q149" s="32">
        <v>3.55</v>
      </c>
      <c r="R149" s="32" t="s">
        <v>2508</v>
      </c>
      <c r="S149" s="32" t="s">
        <v>2927</v>
      </c>
    </row>
    <row r="150" spans="1:19" s="57" customFormat="1" ht="30" customHeight="1">
      <c r="A150" s="29">
        <v>42009</v>
      </c>
      <c r="B150" s="24" t="s">
        <v>982</v>
      </c>
      <c r="C150" s="24" t="s">
        <v>26</v>
      </c>
      <c r="D150" s="24" t="s">
        <v>895</v>
      </c>
      <c r="E150" s="24" t="s">
        <v>903</v>
      </c>
      <c r="F150" s="24" t="s">
        <v>916</v>
      </c>
      <c r="G150" s="24" t="s">
        <v>916</v>
      </c>
      <c r="H150" s="24" t="s">
        <v>15</v>
      </c>
      <c r="I150" s="24" t="s">
        <v>27</v>
      </c>
      <c r="J150" s="24" t="s">
        <v>541</v>
      </c>
      <c r="K150" s="25">
        <v>250.11</v>
      </c>
      <c r="L150" s="32">
        <v>22140074</v>
      </c>
      <c r="M150" s="85">
        <v>651860583259</v>
      </c>
      <c r="N150" s="32">
        <v>6.8</v>
      </c>
      <c r="O150" s="32">
        <v>6.7</v>
      </c>
      <c r="P150" s="32">
        <v>26.8</v>
      </c>
      <c r="Q150" s="32">
        <v>9.6</v>
      </c>
      <c r="R150" s="32" t="s">
        <v>2563</v>
      </c>
      <c r="S150" s="32" t="s">
        <v>2927</v>
      </c>
    </row>
    <row r="151" spans="1:19" s="57" customFormat="1" ht="30" customHeight="1">
      <c r="A151" s="29">
        <v>42009</v>
      </c>
      <c r="B151" s="24" t="s">
        <v>984</v>
      </c>
      <c r="C151" s="24" t="s">
        <v>26</v>
      </c>
      <c r="D151" s="24" t="s">
        <v>1003</v>
      </c>
      <c r="E151" s="24" t="s">
        <v>903</v>
      </c>
      <c r="F151" s="24" t="s">
        <v>1012</v>
      </c>
      <c r="G151" s="24" t="s">
        <v>1012</v>
      </c>
      <c r="H151" s="24" t="s">
        <v>18</v>
      </c>
      <c r="I151" s="24" t="s">
        <v>27</v>
      </c>
      <c r="J151" s="24" t="s">
        <v>541</v>
      </c>
      <c r="K151" s="25">
        <v>292.58</v>
      </c>
      <c r="L151" s="32">
        <v>22147080</v>
      </c>
      <c r="M151" s="85">
        <v>651860599632</v>
      </c>
      <c r="N151" s="32">
        <v>6.8</v>
      </c>
      <c r="O151" s="32">
        <v>6.7</v>
      </c>
      <c r="P151" s="32">
        <v>26.8</v>
      </c>
      <c r="Q151" s="32">
        <v>15</v>
      </c>
      <c r="R151" s="32" t="s">
        <v>2566</v>
      </c>
      <c r="S151" s="32" t="s">
        <v>2927</v>
      </c>
    </row>
    <row r="152" spans="1:19" s="57" customFormat="1" ht="30" customHeight="1">
      <c r="A152" s="29">
        <v>42009</v>
      </c>
      <c r="B152" s="24" t="s">
        <v>987</v>
      </c>
      <c r="C152" s="24" t="s">
        <v>1759</v>
      </c>
      <c r="D152" s="24" t="s">
        <v>82</v>
      </c>
      <c r="E152" s="24" t="s">
        <v>275</v>
      </c>
      <c r="F152" s="24" t="s">
        <v>1025</v>
      </c>
      <c r="G152" s="24" t="s">
        <v>1009</v>
      </c>
      <c r="H152" s="24" t="s">
        <v>18</v>
      </c>
      <c r="I152" s="24" t="s">
        <v>20</v>
      </c>
      <c r="J152" s="24" t="s">
        <v>1018</v>
      </c>
      <c r="K152" s="25">
        <v>519.75</v>
      </c>
      <c r="L152" s="32">
        <v>44236595</v>
      </c>
      <c r="M152" s="85">
        <v>651860734743</v>
      </c>
      <c r="N152" s="32">
        <v>7.9</v>
      </c>
      <c r="O152" s="32">
        <v>7.9</v>
      </c>
      <c r="P152" s="32">
        <v>29.55</v>
      </c>
      <c r="Q152" s="32">
        <v>25.15</v>
      </c>
      <c r="R152" s="32" t="s">
        <v>2855</v>
      </c>
      <c r="S152" s="32" t="s">
        <v>2926</v>
      </c>
    </row>
    <row r="153" spans="1:19" s="57" customFormat="1" ht="30" customHeight="1">
      <c r="A153" s="29">
        <v>42009</v>
      </c>
      <c r="B153" s="27" t="s">
        <v>995</v>
      </c>
      <c r="C153" s="27" t="s">
        <v>1753</v>
      </c>
      <c r="D153" s="30" t="s">
        <v>38</v>
      </c>
      <c r="E153" s="24" t="s">
        <v>791</v>
      </c>
      <c r="F153" s="24" t="s">
        <v>851</v>
      </c>
      <c r="G153" s="24" t="s">
        <v>848</v>
      </c>
      <c r="H153" s="24" t="s">
        <v>13</v>
      </c>
      <c r="I153" s="24" t="s">
        <v>27</v>
      </c>
      <c r="J153" s="24" t="s">
        <v>812</v>
      </c>
      <c r="K153" s="25">
        <v>185.9</v>
      </c>
      <c r="L153" s="32">
        <v>24222181</v>
      </c>
      <c r="M153" s="85">
        <v>651860703268</v>
      </c>
      <c r="N153" s="32">
        <v>2.95</v>
      </c>
      <c r="O153" s="32">
        <v>2.95</v>
      </c>
      <c r="P153" s="32">
        <v>26.8</v>
      </c>
      <c r="Q153" s="32">
        <v>3.25</v>
      </c>
      <c r="R153" s="32" t="s">
        <v>2653</v>
      </c>
      <c r="S153" s="32" t="s">
        <v>2926</v>
      </c>
    </row>
    <row r="154" spans="1:19" s="57" customFormat="1" ht="30" customHeight="1">
      <c r="A154" s="29">
        <v>41975</v>
      </c>
      <c r="B154" s="27" t="s">
        <v>1034</v>
      </c>
      <c r="C154" s="27" t="s">
        <v>95</v>
      </c>
      <c r="D154" s="30" t="s">
        <v>705</v>
      </c>
      <c r="E154" s="24" t="s">
        <v>692</v>
      </c>
      <c r="F154" s="24" t="s">
        <v>497</v>
      </c>
      <c r="G154" s="24" t="s">
        <v>1083</v>
      </c>
      <c r="H154" s="24" t="s">
        <v>14</v>
      </c>
      <c r="I154" s="24" t="s">
        <v>21</v>
      </c>
      <c r="J154" s="24" t="s">
        <v>1082</v>
      </c>
      <c r="K154" s="25">
        <v>1795</v>
      </c>
      <c r="L154" s="32" t="s">
        <v>2502</v>
      </c>
      <c r="M154" s="85">
        <v>651860759104</v>
      </c>
      <c r="N154" s="32">
        <v>2.95</v>
      </c>
      <c r="O154" s="32">
        <v>2.95</v>
      </c>
      <c r="P154" s="32">
        <v>26.8</v>
      </c>
      <c r="Q154" s="32">
        <v>9.5</v>
      </c>
      <c r="R154" s="32" t="s">
        <v>2924</v>
      </c>
      <c r="S154" s="32" t="s">
        <v>2926</v>
      </c>
    </row>
    <row r="155" spans="1:19" s="57" customFormat="1" ht="30" customHeight="1">
      <c r="A155" s="29">
        <v>41975</v>
      </c>
      <c r="B155" s="27" t="s">
        <v>1035</v>
      </c>
      <c r="C155" s="27" t="s">
        <v>95</v>
      </c>
      <c r="D155" s="30" t="s">
        <v>705</v>
      </c>
      <c r="E155" s="24" t="s">
        <v>692</v>
      </c>
      <c r="F155" s="24" t="s">
        <v>497</v>
      </c>
      <c r="G155" s="24" t="s">
        <v>1083</v>
      </c>
      <c r="H155" s="24" t="s">
        <v>15</v>
      </c>
      <c r="I155" s="24" t="s">
        <v>21</v>
      </c>
      <c r="J155" s="24" t="s">
        <v>1082</v>
      </c>
      <c r="K155" s="25">
        <v>1795</v>
      </c>
      <c r="L155" s="32" t="s">
        <v>2501</v>
      </c>
      <c r="M155" s="85">
        <v>651860759098</v>
      </c>
      <c r="N155" s="32">
        <v>2.95</v>
      </c>
      <c r="O155" s="32">
        <v>2.95</v>
      </c>
      <c r="P155" s="32">
        <v>26.8</v>
      </c>
      <c r="Q155" s="32">
        <v>9.5</v>
      </c>
      <c r="R155" s="32" t="s">
        <v>2923</v>
      </c>
      <c r="S155" s="32" t="s">
        <v>2926</v>
      </c>
    </row>
    <row r="156" spans="1:19" s="57" customFormat="1" ht="30" customHeight="1">
      <c r="A156" s="16">
        <v>41975</v>
      </c>
      <c r="B156" s="24" t="s">
        <v>1036</v>
      </c>
      <c r="C156" s="24" t="s">
        <v>95</v>
      </c>
      <c r="D156" s="24" t="s">
        <v>705</v>
      </c>
      <c r="E156" s="24" t="s">
        <v>692</v>
      </c>
      <c r="F156" s="24" t="s">
        <v>497</v>
      </c>
      <c r="G156" s="24" t="s">
        <v>1083</v>
      </c>
      <c r="H156" s="24" t="s">
        <v>13</v>
      </c>
      <c r="I156" s="24" t="s">
        <v>21</v>
      </c>
      <c r="J156" s="24" t="s">
        <v>1082</v>
      </c>
      <c r="K156" s="25">
        <v>1295</v>
      </c>
      <c r="L156" s="32" t="s">
        <v>2503</v>
      </c>
      <c r="M156" s="85">
        <v>651860759111</v>
      </c>
      <c r="N156" s="32">
        <v>2.95</v>
      </c>
      <c r="O156" s="32">
        <v>2.95</v>
      </c>
      <c r="P156" s="32">
        <v>26.8</v>
      </c>
      <c r="Q156" s="32">
        <v>4.55</v>
      </c>
      <c r="R156" s="32" t="s">
        <v>2925</v>
      </c>
      <c r="S156" s="32" t="s">
        <v>2926</v>
      </c>
    </row>
    <row r="157" spans="1:19" s="57" customFormat="1" ht="30" customHeight="1">
      <c r="A157" s="16">
        <v>41975</v>
      </c>
      <c r="B157" s="24" t="s">
        <v>985</v>
      </c>
      <c r="C157" s="24" t="s">
        <v>1758</v>
      </c>
      <c r="D157" s="24" t="s">
        <v>1000</v>
      </c>
      <c r="E157" s="24" t="s">
        <v>998</v>
      </c>
      <c r="F157" s="24" t="s">
        <v>1027</v>
      </c>
      <c r="G157" s="24" t="s">
        <v>1087</v>
      </c>
      <c r="H157" s="24" t="s">
        <v>18</v>
      </c>
      <c r="I157" s="24" t="s">
        <v>21</v>
      </c>
      <c r="J157" s="24" t="s">
        <v>1017</v>
      </c>
      <c r="K157" s="25">
        <v>536.67999999999995</v>
      </c>
      <c r="L157" s="32">
        <v>26203034</v>
      </c>
      <c r="M157" s="85">
        <v>651860686516</v>
      </c>
      <c r="N157" s="32">
        <v>4.1500000000000004</v>
      </c>
      <c r="O157" s="32">
        <v>4.1500000000000004</v>
      </c>
      <c r="P157" s="32">
        <v>26.8</v>
      </c>
      <c r="Q157" s="32">
        <v>7</v>
      </c>
      <c r="R157" s="32" t="s">
        <v>2695</v>
      </c>
      <c r="S157" s="32" t="s">
        <v>2926</v>
      </c>
    </row>
    <row r="158" spans="1:19" s="57" customFormat="1" ht="30" customHeight="1">
      <c r="A158" s="16">
        <v>41975</v>
      </c>
      <c r="B158" s="24" t="s">
        <v>986</v>
      </c>
      <c r="C158" s="24" t="s">
        <v>1758</v>
      </c>
      <c r="D158" s="24" t="s">
        <v>1000</v>
      </c>
      <c r="E158" s="24" t="s">
        <v>998</v>
      </c>
      <c r="F158" s="24" t="s">
        <v>1027</v>
      </c>
      <c r="G158" s="24" t="s">
        <v>1087</v>
      </c>
      <c r="H158" s="24" t="s">
        <v>13</v>
      </c>
      <c r="I158" s="24" t="s">
        <v>21</v>
      </c>
      <c r="J158" s="24" t="s">
        <v>1017</v>
      </c>
      <c r="K158" s="25">
        <v>548.61</v>
      </c>
      <c r="L158" s="32">
        <v>26203041</v>
      </c>
      <c r="M158" s="85">
        <v>651860686523</v>
      </c>
      <c r="N158" s="32">
        <v>4.1500000000000004</v>
      </c>
      <c r="O158" s="32">
        <v>4.1500000000000004</v>
      </c>
      <c r="P158" s="32">
        <v>26.8</v>
      </c>
      <c r="Q158" s="32">
        <v>5.85</v>
      </c>
      <c r="R158" s="32" t="s">
        <v>2696</v>
      </c>
      <c r="S158" s="32" t="s">
        <v>2926</v>
      </c>
    </row>
    <row r="159" spans="1:19" s="57" customFormat="1" ht="30" customHeight="1">
      <c r="A159" s="16">
        <v>41975</v>
      </c>
      <c r="B159" s="24" t="s">
        <v>974</v>
      </c>
      <c r="C159" s="24" t="s">
        <v>26</v>
      </c>
      <c r="D159" s="24" t="s">
        <v>1000</v>
      </c>
      <c r="E159" s="24" t="s">
        <v>998</v>
      </c>
      <c r="F159" s="24" t="s">
        <v>1027</v>
      </c>
      <c r="G159" s="24" t="s">
        <v>1006</v>
      </c>
      <c r="H159" s="24" t="s">
        <v>18</v>
      </c>
      <c r="I159" s="24" t="s">
        <v>21</v>
      </c>
      <c r="J159" s="24" t="s">
        <v>1015</v>
      </c>
      <c r="K159" s="25">
        <v>230.46</v>
      </c>
      <c r="L159" s="32">
        <v>24203012</v>
      </c>
      <c r="M159" s="85">
        <v>651860686455</v>
      </c>
      <c r="N159" s="32">
        <v>4.1500000000000004</v>
      </c>
      <c r="O159" s="32">
        <v>4.1500000000000004</v>
      </c>
      <c r="P159" s="32">
        <v>26.8</v>
      </c>
      <c r="Q159" s="32">
        <v>7.25</v>
      </c>
      <c r="R159" s="32" t="s">
        <v>2649</v>
      </c>
      <c r="S159" s="32" t="s">
        <v>2926</v>
      </c>
    </row>
    <row r="160" spans="1:19" s="57" customFormat="1" ht="30" customHeight="1">
      <c r="A160" s="16">
        <v>41975</v>
      </c>
      <c r="B160" s="26" t="s">
        <v>975</v>
      </c>
      <c r="C160" s="27" t="s">
        <v>26</v>
      </c>
      <c r="D160" s="24" t="s">
        <v>1000</v>
      </c>
      <c r="E160" s="24" t="s">
        <v>998</v>
      </c>
      <c r="F160" s="24" t="s">
        <v>1027</v>
      </c>
      <c r="G160" s="24" t="s">
        <v>1006</v>
      </c>
      <c r="H160" s="24" t="s">
        <v>13</v>
      </c>
      <c r="I160" s="24" t="s">
        <v>21</v>
      </c>
      <c r="J160" s="24" t="s">
        <v>1015</v>
      </c>
      <c r="K160" s="25">
        <v>254.79</v>
      </c>
      <c r="L160" s="32">
        <v>24203029</v>
      </c>
      <c r="M160" s="85">
        <v>651860686509</v>
      </c>
      <c r="N160" s="32">
        <v>4.1500000000000004</v>
      </c>
      <c r="O160" s="32">
        <v>4.1500000000000004</v>
      </c>
      <c r="P160" s="32">
        <v>26.8</v>
      </c>
      <c r="Q160" s="32">
        <v>5.85</v>
      </c>
      <c r="R160" s="32" t="s">
        <v>2650</v>
      </c>
      <c r="S160" s="32" t="s">
        <v>2926</v>
      </c>
    </row>
    <row r="161" spans="1:19" s="57" customFormat="1" ht="30" customHeight="1">
      <c r="A161" s="16">
        <v>41975</v>
      </c>
      <c r="B161" s="26" t="s">
        <v>856</v>
      </c>
      <c r="C161" s="27" t="s">
        <v>550</v>
      </c>
      <c r="D161" s="24" t="s">
        <v>8</v>
      </c>
      <c r="E161" s="24" t="s">
        <v>899</v>
      </c>
      <c r="F161" s="24" t="s">
        <v>905</v>
      </c>
      <c r="G161" s="24" t="s">
        <v>905</v>
      </c>
      <c r="H161" s="24" t="s">
        <v>502</v>
      </c>
      <c r="I161" s="24" t="s">
        <v>21</v>
      </c>
      <c r="J161" s="24" t="s">
        <v>927</v>
      </c>
      <c r="K161" s="25">
        <v>1661.76</v>
      </c>
      <c r="L161" s="32">
        <v>47110267</v>
      </c>
      <c r="M161" s="85">
        <v>651860596280</v>
      </c>
      <c r="N161" s="32">
        <v>8.3000000000000007</v>
      </c>
      <c r="O161" s="32">
        <v>11</v>
      </c>
      <c r="P161" s="32">
        <v>30.3</v>
      </c>
      <c r="Q161" s="32">
        <v>44.35</v>
      </c>
      <c r="R161" s="32" t="s">
        <v>2879</v>
      </c>
      <c r="S161" s="32" t="s">
        <v>2926</v>
      </c>
    </row>
    <row r="162" spans="1:19" s="57" customFormat="1" ht="30" customHeight="1">
      <c r="A162" s="16">
        <v>41975</v>
      </c>
      <c r="B162" s="26" t="s">
        <v>857</v>
      </c>
      <c r="C162" s="27" t="s">
        <v>550</v>
      </c>
      <c r="D162" s="24" t="s">
        <v>650</v>
      </c>
      <c r="E162" s="24" t="s">
        <v>234</v>
      </c>
      <c r="F162" s="24" t="s">
        <v>737</v>
      </c>
      <c r="G162" s="24" t="s">
        <v>737</v>
      </c>
      <c r="H162" s="24" t="s">
        <v>502</v>
      </c>
      <c r="I162" s="24" t="s">
        <v>27</v>
      </c>
      <c r="J162" s="24" t="s">
        <v>928</v>
      </c>
      <c r="K162" s="25">
        <v>1789.21</v>
      </c>
      <c r="L162" s="32">
        <v>47118478</v>
      </c>
      <c r="M162" s="85">
        <v>651860484853</v>
      </c>
      <c r="N162" s="32">
        <v>8.3000000000000007</v>
      </c>
      <c r="O162" s="32">
        <v>11</v>
      </c>
      <c r="P162" s="32">
        <v>30.3</v>
      </c>
      <c r="Q162" s="32">
        <v>52</v>
      </c>
      <c r="R162" s="32" t="s">
        <v>2880</v>
      </c>
      <c r="S162" s="32" t="s">
        <v>2926</v>
      </c>
    </row>
    <row r="163" spans="1:19" s="57" customFormat="1" ht="30" customHeight="1">
      <c r="A163" s="16">
        <v>41975</v>
      </c>
      <c r="B163" s="26" t="s">
        <v>859</v>
      </c>
      <c r="C163" s="27" t="s">
        <v>1753</v>
      </c>
      <c r="D163" s="24" t="s">
        <v>893</v>
      </c>
      <c r="E163" s="24" t="s">
        <v>690</v>
      </c>
      <c r="F163" s="24" t="s">
        <v>908</v>
      </c>
      <c r="G163" s="24" t="s">
        <v>908</v>
      </c>
      <c r="H163" s="24" t="s">
        <v>18</v>
      </c>
      <c r="I163" s="24" t="s">
        <v>21</v>
      </c>
      <c r="J163" s="24" t="s">
        <v>541</v>
      </c>
      <c r="K163" s="25">
        <v>213.89</v>
      </c>
      <c r="L163" s="32">
        <v>34050231</v>
      </c>
      <c r="M163" s="85">
        <v>651860645537</v>
      </c>
      <c r="N163" s="32">
        <v>2.95</v>
      </c>
      <c r="O163" s="32">
        <v>2.95</v>
      </c>
      <c r="P163" s="32">
        <v>22.45</v>
      </c>
      <c r="Q163" s="32">
        <v>4.95</v>
      </c>
      <c r="R163" s="32" t="s">
        <v>2780</v>
      </c>
      <c r="S163" s="32" t="s">
        <v>2926</v>
      </c>
    </row>
    <row r="164" spans="1:19" s="57" customFormat="1" ht="30" customHeight="1">
      <c r="A164" s="16">
        <v>41975</v>
      </c>
      <c r="B164" s="26" t="s">
        <v>858</v>
      </c>
      <c r="C164" s="27" t="s">
        <v>1753</v>
      </c>
      <c r="D164" s="24" t="s">
        <v>893</v>
      </c>
      <c r="E164" s="24" t="s">
        <v>690</v>
      </c>
      <c r="F164" s="24" t="s">
        <v>908</v>
      </c>
      <c r="G164" s="24" t="s">
        <v>908</v>
      </c>
      <c r="H164" s="24" t="s">
        <v>13</v>
      </c>
      <c r="I164" s="24" t="s">
        <v>21</v>
      </c>
      <c r="J164" s="24" t="s">
        <v>541</v>
      </c>
      <c r="K164" s="25">
        <v>189.74</v>
      </c>
      <c r="L164" s="32">
        <v>24017442</v>
      </c>
      <c r="M164" s="85">
        <v>651860663647</v>
      </c>
      <c r="N164" s="32">
        <v>3.55</v>
      </c>
      <c r="O164" s="32">
        <v>3.55</v>
      </c>
      <c r="P164" s="32">
        <v>26.8</v>
      </c>
      <c r="Q164" s="32">
        <v>4.95</v>
      </c>
      <c r="R164" s="32" t="s">
        <v>2615</v>
      </c>
      <c r="S164" s="32" t="s">
        <v>2926</v>
      </c>
    </row>
    <row r="165" spans="1:19" s="57" customFormat="1" ht="30" customHeight="1">
      <c r="A165" s="16">
        <v>41975</v>
      </c>
      <c r="B165" s="26" t="s">
        <v>860</v>
      </c>
      <c r="C165" s="27" t="s">
        <v>1753</v>
      </c>
      <c r="D165" s="24" t="s">
        <v>233</v>
      </c>
      <c r="E165" s="24" t="s">
        <v>900</v>
      </c>
      <c r="F165" s="24" t="s">
        <v>906</v>
      </c>
      <c r="G165" s="24" t="s">
        <v>920</v>
      </c>
      <c r="H165" s="24" t="s">
        <v>14</v>
      </c>
      <c r="I165" s="24" t="s">
        <v>21</v>
      </c>
      <c r="J165" s="24" t="s">
        <v>541</v>
      </c>
      <c r="K165" s="25">
        <v>267.41000000000003</v>
      </c>
      <c r="L165" s="32">
        <v>24155311</v>
      </c>
      <c r="M165" s="85">
        <v>651860637792</v>
      </c>
      <c r="N165" s="32">
        <v>3.55</v>
      </c>
      <c r="O165" s="32">
        <v>3.55</v>
      </c>
      <c r="P165" s="32">
        <v>26.8</v>
      </c>
      <c r="Q165" s="32">
        <v>5.85</v>
      </c>
      <c r="R165" s="32" t="s">
        <v>2630</v>
      </c>
      <c r="S165" s="32" t="s">
        <v>2926</v>
      </c>
    </row>
    <row r="166" spans="1:19" s="57" customFormat="1" ht="30" customHeight="1">
      <c r="A166" s="16">
        <v>41975</v>
      </c>
      <c r="B166" s="26" t="s">
        <v>861</v>
      </c>
      <c r="C166" s="27" t="s">
        <v>1753</v>
      </c>
      <c r="D166" s="24" t="s">
        <v>233</v>
      </c>
      <c r="E166" s="24" t="s">
        <v>900</v>
      </c>
      <c r="F166" s="24" t="s">
        <v>906</v>
      </c>
      <c r="G166" s="24" t="s">
        <v>920</v>
      </c>
      <c r="H166" s="24" t="s">
        <v>15</v>
      </c>
      <c r="I166" s="24" t="s">
        <v>21</v>
      </c>
      <c r="J166" s="24" t="s">
        <v>541</v>
      </c>
      <c r="K166" s="25">
        <v>267.41000000000003</v>
      </c>
      <c r="L166" s="32">
        <v>24155328</v>
      </c>
      <c r="M166" s="85">
        <v>651860637808</v>
      </c>
      <c r="N166" s="32">
        <v>3.55</v>
      </c>
      <c r="O166" s="32">
        <v>3.55</v>
      </c>
      <c r="P166" s="32">
        <v>26.8</v>
      </c>
      <c r="Q166" s="32">
        <v>5.8</v>
      </c>
      <c r="R166" s="32" t="s">
        <v>2631</v>
      </c>
      <c r="S166" s="32" t="s">
        <v>2926</v>
      </c>
    </row>
    <row r="167" spans="1:19" s="57" customFormat="1" ht="30" customHeight="1">
      <c r="A167" s="16">
        <v>41975</v>
      </c>
      <c r="B167" s="26" t="s">
        <v>862</v>
      </c>
      <c r="C167" s="27" t="s">
        <v>1753</v>
      </c>
      <c r="D167" s="24" t="s">
        <v>233</v>
      </c>
      <c r="E167" s="24" t="s">
        <v>900</v>
      </c>
      <c r="F167" s="24" t="s">
        <v>906</v>
      </c>
      <c r="G167" s="24" t="s">
        <v>920</v>
      </c>
      <c r="H167" s="24" t="s">
        <v>13</v>
      </c>
      <c r="I167" s="24" t="s">
        <v>21</v>
      </c>
      <c r="J167" s="24" t="s">
        <v>541</v>
      </c>
      <c r="K167" s="25">
        <v>253.11</v>
      </c>
      <c r="L167" s="32">
        <v>24155335</v>
      </c>
      <c r="M167" s="85">
        <v>651860637785</v>
      </c>
      <c r="N167" s="32">
        <v>3.55</v>
      </c>
      <c r="O167" s="32">
        <v>3.55</v>
      </c>
      <c r="P167" s="32">
        <v>26.8</v>
      </c>
      <c r="Q167" s="32">
        <v>6.15</v>
      </c>
      <c r="R167" s="32" t="s">
        <v>2632</v>
      </c>
      <c r="S167" s="32" t="s">
        <v>2926</v>
      </c>
    </row>
    <row r="168" spans="1:19" s="57" customFormat="1" ht="30" customHeight="1">
      <c r="A168" s="16">
        <v>41975</v>
      </c>
      <c r="B168" s="26" t="s">
        <v>863</v>
      </c>
      <c r="C168" s="27" t="s">
        <v>1753</v>
      </c>
      <c r="D168" s="24" t="s">
        <v>894</v>
      </c>
      <c r="E168" s="24" t="s">
        <v>690</v>
      </c>
      <c r="F168" s="24" t="s">
        <v>907</v>
      </c>
      <c r="G168" s="24" t="s">
        <v>907</v>
      </c>
      <c r="H168" s="24" t="s">
        <v>14</v>
      </c>
      <c r="I168" s="24" t="s">
        <v>21</v>
      </c>
      <c r="J168" s="24" t="s">
        <v>541</v>
      </c>
      <c r="K168" s="25">
        <v>291.01</v>
      </c>
      <c r="L168" s="32">
        <v>24118927</v>
      </c>
      <c r="M168" s="85">
        <v>651860484549</v>
      </c>
      <c r="N168" s="32">
        <v>4.1500000000000004</v>
      </c>
      <c r="O168" s="32">
        <v>4.1500000000000004</v>
      </c>
      <c r="P168" s="32">
        <v>26.8</v>
      </c>
      <c r="Q168" s="32">
        <v>7.2</v>
      </c>
      <c r="R168" s="32" t="s">
        <v>2627</v>
      </c>
      <c r="S168" s="32" t="s">
        <v>2926</v>
      </c>
    </row>
    <row r="169" spans="1:19" s="57" customFormat="1" ht="30" customHeight="1">
      <c r="A169" s="16">
        <v>41975</v>
      </c>
      <c r="B169" s="26" t="s">
        <v>864</v>
      </c>
      <c r="C169" s="27" t="s">
        <v>1753</v>
      </c>
      <c r="D169" s="24" t="s">
        <v>894</v>
      </c>
      <c r="E169" s="24" t="s">
        <v>690</v>
      </c>
      <c r="F169" s="24" t="s">
        <v>907</v>
      </c>
      <c r="G169" s="24" t="s">
        <v>907</v>
      </c>
      <c r="H169" s="24" t="s">
        <v>15</v>
      </c>
      <c r="I169" s="24" t="s">
        <v>21</v>
      </c>
      <c r="J169" s="24" t="s">
        <v>541</v>
      </c>
      <c r="K169" s="25">
        <v>291.01</v>
      </c>
      <c r="L169" s="32">
        <v>24118934</v>
      </c>
      <c r="M169" s="85">
        <v>651860484556</v>
      </c>
      <c r="N169" s="32">
        <v>4.1500000000000004</v>
      </c>
      <c r="O169" s="32">
        <v>4.1500000000000004</v>
      </c>
      <c r="P169" s="32">
        <v>26.8</v>
      </c>
      <c r="Q169" s="32">
        <v>7.1</v>
      </c>
      <c r="R169" s="32" t="s">
        <v>2628</v>
      </c>
      <c r="S169" s="32" t="s">
        <v>2926</v>
      </c>
    </row>
    <row r="170" spans="1:19" s="57" customFormat="1" ht="30" customHeight="1">
      <c r="A170" s="16">
        <v>41975</v>
      </c>
      <c r="B170" s="24" t="s">
        <v>865</v>
      </c>
      <c r="C170" s="27" t="s">
        <v>1753</v>
      </c>
      <c r="D170" s="24" t="s">
        <v>894</v>
      </c>
      <c r="E170" s="24" t="s">
        <v>690</v>
      </c>
      <c r="F170" s="24" t="s">
        <v>907</v>
      </c>
      <c r="G170" s="24" t="s">
        <v>907</v>
      </c>
      <c r="H170" s="24" t="s">
        <v>13</v>
      </c>
      <c r="I170" s="32" t="s">
        <v>21</v>
      </c>
      <c r="J170" s="24" t="s">
        <v>541</v>
      </c>
      <c r="K170" s="25">
        <v>204.49</v>
      </c>
      <c r="L170" s="32">
        <v>24118941</v>
      </c>
      <c r="M170" s="85">
        <v>651860484563</v>
      </c>
      <c r="N170" s="32">
        <v>2.95</v>
      </c>
      <c r="O170" s="32">
        <v>2.95</v>
      </c>
      <c r="P170" s="32">
        <v>26.8</v>
      </c>
      <c r="Q170" s="32">
        <v>4.71</v>
      </c>
      <c r="R170" s="32" t="s">
        <v>2629</v>
      </c>
      <c r="S170" s="32" t="s">
        <v>2926</v>
      </c>
    </row>
    <row r="171" spans="1:19" s="57" customFormat="1" ht="30" customHeight="1">
      <c r="A171" s="29">
        <v>41975</v>
      </c>
      <c r="B171" s="27" t="s">
        <v>996</v>
      </c>
      <c r="C171" s="27" t="s">
        <v>1753</v>
      </c>
      <c r="D171" s="24" t="s">
        <v>1005</v>
      </c>
      <c r="E171" s="24" t="s">
        <v>902</v>
      </c>
      <c r="F171" s="24" t="s">
        <v>1011</v>
      </c>
      <c r="G171" s="24" t="s">
        <v>1011</v>
      </c>
      <c r="H171" s="24" t="s">
        <v>18</v>
      </c>
      <c r="I171" s="24" t="s">
        <v>23</v>
      </c>
      <c r="J171" s="24" t="s">
        <v>1020</v>
      </c>
      <c r="K171" s="25">
        <v>251.68</v>
      </c>
      <c r="L171" s="32">
        <v>34003527</v>
      </c>
      <c r="M171" s="85">
        <v>651860661360</v>
      </c>
      <c r="N171" s="32">
        <v>2.95</v>
      </c>
      <c r="O171" s="32">
        <v>2.95</v>
      </c>
      <c r="P171" s="32">
        <v>22.45</v>
      </c>
      <c r="Q171" s="32">
        <v>3.8</v>
      </c>
      <c r="R171" s="32" t="s">
        <v>2779</v>
      </c>
      <c r="S171" s="32" t="s">
        <v>2926</v>
      </c>
    </row>
    <row r="172" spans="1:19" s="57" customFormat="1" ht="30" customHeight="1">
      <c r="A172" s="29">
        <v>41944</v>
      </c>
      <c r="B172" s="27" t="s">
        <v>965</v>
      </c>
      <c r="C172" s="24" t="s">
        <v>1759</v>
      </c>
      <c r="D172" s="24" t="s">
        <v>32</v>
      </c>
      <c r="E172" s="24" t="s">
        <v>275</v>
      </c>
      <c r="F172" s="24" t="s">
        <v>526</v>
      </c>
      <c r="G172" s="24" t="s">
        <v>735</v>
      </c>
      <c r="H172" s="24" t="s">
        <v>68</v>
      </c>
      <c r="I172" s="24" t="s">
        <v>20</v>
      </c>
      <c r="J172" s="24" t="s">
        <v>1019</v>
      </c>
      <c r="K172" s="25">
        <v>444.02</v>
      </c>
      <c r="L172" s="32">
        <v>44139872</v>
      </c>
      <c r="M172" s="85">
        <v>651860663036</v>
      </c>
      <c r="N172" s="32">
        <v>7.9</v>
      </c>
      <c r="O172" s="32">
        <v>7.9</v>
      </c>
      <c r="P172" s="32">
        <v>29.55</v>
      </c>
      <c r="Q172" s="32">
        <v>11.4</v>
      </c>
      <c r="R172" s="32" t="s">
        <v>2850</v>
      </c>
      <c r="S172" s="32" t="s">
        <v>2926</v>
      </c>
    </row>
    <row r="173" spans="1:19" s="57" customFormat="1" ht="30" customHeight="1">
      <c r="A173" s="29">
        <v>41944</v>
      </c>
      <c r="B173" s="27" t="s">
        <v>966</v>
      </c>
      <c r="C173" s="24" t="s">
        <v>1759</v>
      </c>
      <c r="D173" s="24" t="s">
        <v>32</v>
      </c>
      <c r="E173" s="24" t="s">
        <v>275</v>
      </c>
      <c r="F173" s="24" t="s">
        <v>526</v>
      </c>
      <c r="G173" s="24" t="s">
        <v>735</v>
      </c>
      <c r="H173" s="24" t="s">
        <v>69</v>
      </c>
      <c r="I173" s="24" t="s">
        <v>20</v>
      </c>
      <c r="J173" s="24" t="s">
        <v>1019</v>
      </c>
      <c r="K173" s="25">
        <v>444.02</v>
      </c>
      <c r="L173" s="32">
        <v>44139889</v>
      </c>
      <c r="M173" s="85">
        <v>651860663043</v>
      </c>
      <c r="N173" s="32">
        <v>6.1</v>
      </c>
      <c r="O173" s="32">
        <v>6.1</v>
      </c>
      <c r="P173" s="32">
        <v>26.8</v>
      </c>
      <c r="Q173" s="32">
        <v>11.35</v>
      </c>
      <c r="R173" s="32" t="s">
        <v>2851</v>
      </c>
      <c r="S173" s="32" t="s">
        <v>2926</v>
      </c>
    </row>
    <row r="174" spans="1:19" s="57" customFormat="1" ht="30" customHeight="1">
      <c r="A174" s="29">
        <v>41944</v>
      </c>
      <c r="B174" s="27" t="s">
        <v>967</v>
      </c>
      <c r="C174" s="24" t="s">
        <v>1759</v>
      </c>
      <c r="D174" s="24" t="s">
        <v>40</v>
      </c>
      <c r="E174" s="24" t="s">
        <v>275</v>
      </c>
      <c r="F174" s="24" t="s">
        <v>1025</v>
      </c>
      <c r="G174" s="24" t="s">
        <v>1009</v>
      </c>
      <c r="H174" s="24" t="s">
        <v>18</v>
      </c>
      <c r="I174" s="24" t="s">
        <v>20</v>
      </c>
      <c r="J174" s="24" t="s">
        <v>1019</v>
      </c>
      <c r="K174" s="25">
        <v>950.4</v>
      </c>
      <c r="L174" s="32">
        <v>44232726</v>
      </c>
      <c r="M174" s="85">
        <v>651860734880</v>
      </c>
      <c r="N174" s="32">
        <v>7.9</v>
      </c>
      <c r="O174" s="32">
        <v>7.9</v>
      </c>
      <c r="P174" s="32">
        <v>29.55</v>
      </c>
      <c r="Q174" s="32">
        <v>24.1</v>
      </c>
      <c r="R174" s="32" t="s">
        <v>2854</v>
      </c>
      <c r="S174" s="32" t="s">
        <v>2926</v>
      </c>
    </row>
    <row r="175" spans="1:19" s="57" customFormat="1" ht="30" customHeight="1">
      <c r="A175" s="29">
        <v>41944</v>
      </c>
      <c r="B175" s="27" t="s">
        <v>968</v>
      </c>
      <c r="C175" s="27" t="s">
        <v>933</v>
      </c>
      <c r="D175" s="30" t="s">
        <v>214</v>
      </c>
      <c r="E175" s="24" t="s">
        <v>901</v>
      </c>
      <c r="F175" s="30" t="s">
        <v>910</v>
      </c>
      <c r="G175" s="24" t="s">
        <v>910</v>
      </c>
      <c r="H175" s="24" t="s">
        <v>18</v>
      </c>
      <c r="I175" s="24" t="s">
        <v>1764</v>
      </c>
      <c r="J175" s="24" t="s">
        <v>799</v>
      </c>
      <c r="K175" s="25">
        <v>276</v>
      </c>
      <c r="L175" s="32">
        <v>24225410</v>
      </c>
      <c r="M175" s="85">
        <v>651860713601</v>
      </c>
      <c r="N175" s="32">
        <v>6</v>
      </c>
      <c r="O175" s="32">
        <v>6.5</v>
      </c>
      <c r="P175" s="32">
        <v>33.5</v>
      </c>
      <c r="Q175" s="32">
        <v>11.1</v>
      </c>
      <c r="R175" s="32" t="s">
        <v>2658</v>
      </c>
      <c r="S175" s="32" t="s">
        <v>2929</v>
      </c>
    </row>
    <row r="176" spans="1:19" s="57" customFormat="1" ht="30" customHeight="1">
      <c r="A176" s="29">
        <v>41944</v>
      </c>
      <c r="B176" s="27" t="s">
        <v>969</v>
      </c>
      <c r="C176" s="27" t="s">
        <v>933</v>
      </c>
      <c r="D176" s="30">
        <v>2014</v>
      </c>
      <c r="E176" s="24" t="s">
        <v>754</v>
      </c>
      <c r="F176" s="24">
        <v>2500</v>
      </c>
      <c r="G176" s="24" t="s">
        <v>811</v>
      </c>
      <c r="H176" s="24" t="s">
        <v>13</v>
      </c>
      <c r="I176" s="32" t="s">
        <v>20</v>
      </c>
      <c r="J176" s="24" t="s">
        <v>798</v>
      </c>
      <c r="K176" s="25">
        <v>120.47</v>
      </c>
      <c r="L176" s="32">
        <v>24239462</v>
      </c>
      <c r="M176" s="85">
        <v>651860745053</v>
      </c>
      <c r="N176" s="32">
        <v>2.95</v>
      </c>
      <c r="O176" s="32">
        <v>2.95</v>
      </c>
      <c r="P176" s="32">
        <v>26.8</v>
      </c>
      <c r="Q176" s="32">
        <v>5.8</v>
      </c>
      <c r="R176" s="32" t="s">
        <v>2689</v>
      </c>
      <c r="S176" s="32" t="s">
        <v>2929</v>
      </c>
    </row>
    <row r="177" spans="1:19" s="57" customFormat="1" ht="30" customHeight="1">
      <c r="A177" s="29">
        <v>41944</v>
      </c>
      <c r="B177" s="27" t="s">
        <v>970</v>
      </c>
      <c r="C177" s="27" t="s">
        <v>933</v>
      </c>
      <c r="D177" s="24">
        <v>2014</v>
      </c>
      <c r="E177" s="24" t="s">
        <v>695</v>
      </c>
      <c r="F177" s="30" t="s">
        <v>911</v>
      </c>
      <c r="G177" s="24" t="s">
        <v>922</v>
      </c>
      <c r="H177" s="24" t="s">
        <v>13</v>
      </c>
      <c r="I177" s="24" t="s">
        <v>1763</v>
      </c>
      <c r="J177" s="24" t="s">
        <v>541</v>
      </c>
      <c r="K177" s="25">
        <v>120.47</v>
      </c>
      <c r="L177" s="32">
        <v>24238298</v>
      </c>
      <c r="M177" s="85">
        <v>651860746685</v>
      </c>
      <c r="N177" s="32">
        <v>2.95</v>
      </c>
      <c r="O177" s="32">
        <v>2.95</v>
      </c>
      <c r="P177" s="32">
        <v>26.8</v>
      </c>
      <c r="Q177" s="32">
        <v>5.0999999999999996</v>
      </c>
      <c r="R177" s="32" t="s">
        <v>2677</v>
      </c>
      <c r="S177" s="32" t="s">
        <v>2926</v>
      </c>
    </row>
    <row r="178" spans="1:19" s="57" customFormat="1" ht="30" customHeight="1">
      <c r="A178" s="29">
        <v>41944</v>
      </c>
      <c r="B178" s="26" t="s">
        <v>971</v>
      </c>
      <c r="C178" s="27" t="s">
        <v>932</v>
      </c>
      <c r="D178" s="24" t="s">
        <v>228</v>
      </c>
      <c r="E178" s="24" t="s">
        <v>754</v>
      </c>
      <c r="F178" s="24">
        <v>3500</v>
      </c>
      <c r="G178" s="24" t="s">
        <v>810</v>
      </c>
      <c r="H178" s="24" t="s">
        <v>18</v>
      </c>
      <c r="I178" s="24" t="s">
        <v>20</v>
      </c>
      <c r="J178" s="24" t="s">
        <v>1013</v>
      </c>
      <c r="K178" s="25">
        <v>133.33000000000001</v>
      </c>
      <c r="L178" s="32">
        <v>24238540</v>
      </c>
      <c r="M178" s="85">
        <v>651860741758</v>
      </c>
      <c r="N178" s="32">
        <v>2.95</v>
      </c>
      <c r="O178" s="32">
        <v>2.95</v>
      </c>
      <c r="P178" s="32">
        <v>26.8</v>
      </c>
      <c r="Q178" s="32">
        <v>5.75</v>
      </c>
      <c r="R178" s="32" t="s">
        <v>2681</v>
      </c>
      <c r="S178" s="32" t="s">
        <v>2926</v>
      </c>
    </row>
    <row r="179" spans="1:19" s="57" customFormat="1" ht="30" customHeight="1">
      <c r="A179" s="29">
        <v>41913</v>
      </c>
      <c r="B179" s="26" t="s">
        <v>868</v>
      </c>
      <c r="C179" s="27" t="s">
        <v>933</v>
      </c>
      <c r="D179" s="30" t="s">
        <v>214</v>
      </c>
      <c r="E179" s="24" t="s">
        <v>901</v>
      </c>
      <c r="F179" s="24" t="s">
        <v>910</v>
      </c>
      <c r="G179" s="24" t="s">
        <v>910</v>
      </c>
      <c r="H179" s="24" t="s">
        <v>13</v>
      </c>
      <c r="I179" s="24" t="s">
        <v>1764</v>
      </c>
      <c r="J179" s="24" t="s">
        <v>1530</v>
      </c>
      <c r="K179" s="25">
        <v>120.47</v>
      </c>
      <c r="L179" s="32">
        <v>24225427</v>
      </c>
      <c r="M179" s="85">
        <v>651860713618</v>
      </c>
      <c r="N179" s="32">
        <v>3.55</v>
      </c>
      <c r="O179" s="32">
        <v>3.55</v>
      </c>
      <c r="P179" s="32">
        <v>26.77</v>
      </c>
      <c r="Q179" s="32">
        <v>4.9000000000000004</v>
      </c>
      <c r="R179" s="32" t="s">
        <v>2659</v>
      </c>
      <c r="S179" s="32" t="s">
        <v>2929</v>
      </c>
    </row>
    <row r="180" spans="1:19" s="57" customFormat="1" ht="30" customHeight="1">
      <c r="A180" s="29">
        <v>41913</v>
      </c>
      <c r="B180" s="26" t="s">
        <v>869</v>
      </c>
      <c r="C180" s="27" t="s">
        <v>932</v>
      </c>
      <c r="D180" s="24">
        <v>2014</v>
      </c>
      <c r="E180" s="24" t="s">
        <v>695</v>
      </c>
      <c r="F180" s="24" t="s">
        <v>911</v>
      </c>
      <c r="G180" s="24" t="s">
        <v>922</v>
      </c>
      <c r="H180" s="24" t="s">
        <v>13</v>
      </c>
      <c r="I180" s="24" t="s">
        <v>21</v>
      </c>
      <c r="J180" s="24" t="s">
        <v>924</v>
      </c>
      <c r="K180" s="25">
        <v>120.47</v>
      </c>
      <c r="L180" s="32">
        <v>33238319</v>
      </c>
      <c r="M180" s="85">
        <v>651860746661</v>
      </c>
      <c r="N180" s="32">
        <v>2.95</v>
      </c>
      <c r="O180" s="32">
        <v>2.95</v>
      </c>
      <c r="P180" s="32">
        <v>26.8</v>
      </c>
      <c r="Q180" s="32">
        <v>5.45</v>
      </c>
      <c r="R180" s="32" t="s">
        <v>2762</v>
      </c>
      <c r="S180" s="32" t="s">
        <v>2929</v>
      </c>
    </row>
    <row r="181" spans="1:19" s="57" customFormat="1" ht="30" customHeight="1">
      <c r="A181" s="29">
        <v>41913</v>
      </c>
      <c r="B181" s="26" t="s">
        <v>870</v>
      </c>
      <c r="C181" s="27" t="s">
        <v>550</v>
      </c>
      <c r="D181" s="24" t="s">
        <v>490</v>
      </c>
      <c r="E181" s="24" t="s">
        <v>900</v>
      </c>
      <c r="F181" s="24" t="s">
        <v>912</v>
      </c>
      <c r="G181" s="24" t="s">
        <v>912</v>
      </c>
      <c r="H181" s="24" t="s">
        <v>502</v>
      </c>
      <c r="I181" s="24" t="s">
        <v>21</v>
      </c>
      <c r="J181" s="24" t="s">
        <v>672</v>
      </c>
      <c r="K181" s="25">
        <v>1625.11</v>
      </c>
      <c r="L181" s="32">
        <v>47086401</v>
      </c>
      <c r="M181" s="85">
        <v>651860654591</v>
      </c>
      <c r="N181" s="32">
        <v>8.3000000000000007</v>
      </c>
      <c r="O181" s="32">
        <v>11</v>
      </c>
      <c r="P181" s="32">
        <v>30.3</v>
      </c>
      <c r="Q181" s="32">
        <v>40</v>
      </c>
      <c r="R181" s="32" t="s">
        <v>2878</v>
      </c>
      <c r="S181" s="32" t="s">
        <v>2926</v>
      </c>
    </row>
    <row r="182" spans="1:19" s="57" customFormat="1" ht="30" customHeight="1">
      <c r="A182" s="29">
        <v>41913</v>
      </c>
      <c r="B182" s="26" t="s">
        <v>871</v>
      </c>
      <c r="C182" s="27" t="s">
        <v>551</v>
      </c>
      <c r="D182" s="24" t="s">
        <v>895</v>
      </c>
      <c r="E182" s="24" t="s">
        <v>902</v>
      </c>
      <c r="F182" s="24" t="s">
        <v>913</v>
      </c>
      <c r="G182" s="24" t="s">
        <v>913</v>
      </c>
      <c r="H182" s="24" t="s">
        <v>502</v>
      </c>
      <c r="I182" s="24" t="s">
        <v>27</v>
      </c>
      <c r="J182" s="24" t="s">
        <v>930</v>
      </c>
      <c r="K182" s="25">
        <v>2576.41</v>
      </c>
      <c r="L182" s="32">
        <v>48088756</v>
      </c>
      <c r="M182" s="85">
        <v>651860555287</v>
      </c>
      <c r="N182" s="32">
        <v>8.3000000000000007</v>
      </c>
      <c r="O182" s="32">
        <v>11</v>
      </c>
      <c r="P182" s="32">
        <v>30.3</v>
      </c>
      <c r="Q182" s="32">
        <v>40</v>
      </c>
      <c r="R182" s="32" t="s">
        <v>2892</v>
      </c>
      <c r="S182" s="32" t="s">
        <v>2926</v>
      </c>
    </row>
    <row r="183" spans="1:19" s="57" customFormat="1" ht="30" customHeight="1">
      <c r="A183" s="29">
        <v>41913</v>
      </c>
      <c r="B183" s="26" t="s">
        <v>872</v>
      </c>
      <c r="C183" s="27" t="s">
        <v>1753</v>
      </c>
      <c r="D183" s="24" t="s">
        <v>220</v>
      </c>
      <c r="E183" s="24" t="s">
        <v>4</v>
      </c>
      <c r="F183" s="24" t="s">
        <v>914</v>
      </c>
      <c r="G183" s="24" t="s">
        <v>1088</v>
      </c>
      <c r="H183" s="24" t="s">
        <v>18</v>
      </c>
      <c r="I183" s="24" t="s">
        <v>21</v>
      </c>
      <c r="J183" s="24" t="s">
        <v>672</v>
      </c>
      <c r="K183" s="25">
        <v>394.68</v>
      </c>
      <c r="L183" s="32">
        <v>35191339</v>
      </c>
      <c r="M183" s="85">
        <v>651860679976</v>
      </c>
      <c r="N183" s="32">
        <v>8.4499999999999993</v>
      </c>
      <c r="O183" s="32">
        <v>8.4499999999999993</v>
      </c>
      <c r="P183" s="32">
        <v>26.8</v>
      </c>
      <c r="Q183" s="32">
        <v>15</v>
      </c>
      <c r="R183" s="32" t="s">
        <v>2795</v>
      </c>
      <c r="S183" s="32" t="s">
        <v>2926</v>
      </c>
    </row>
    <row r="184" spans="1:19" s="57" customFormat="1" ht="30" customHeight="1">
      <c r="A184" s="29">
        <v>41913</v>
      </c>
      <c r="B184" s="26" t="s">
        <v>873</v>
      </c>
      <c r="C184" s="27" t="s">
        <v>1753</v>
      </c>
      <c r="D184" s="24" t="s">
        <v>220</v>
      </c>
      <c r="E184" s="24" t="s">
        <v>4</v>
      </c>
      <c r="F184" s="24" t="s">
        <v>914</v>
      </c>
      <c r="G184" s="24" t="s">
        <v>1088</v>
      </c>
      <c r="H184" s="24" t="s">
        <v>13</v>
      </c>
      <c r="I184" s="24" t="s">
        <v>21</v>
      </c>
      <c r="J184" s="24" t="s">
        <v>672</v>
      </c>
      <c r="K184" s="25">
        <v>274.56</v>
      </c>
      <c r="L184" s="32">
        <v>24197236</v>
      </c>
      <c r="M184" s="85">
        <v>651860680002</v>
      </c>
      <c r="N184" s="32">
        <v>2.95</v>
      </c>
      <c r="O184" s="32">
        <v>2.95</v>
      </c>
      <c r="P184" s="32">
        <v>26.8</v>
      </c>
      <c r="Q184" s="32">
        <v>7</v>
      </c>
      <c r="R184" s="32" t="s">
        <v>2647</v>
      </c>
      <c r="S184" s="32" t="s">
        <v>2926</v>
      </c>
    </row>
    <row r="185" spans="1:19" s="57" customFormat="1" ht="30" customHeight="1">
      <c r="A185" s="29">
        <v>41913</v>
      </c>
      <c r="B185" s="26" t="s">
        <v>874</v>
      </c>
      <c r="C185" s="24" t="s">
        <v>1760</v>
      </c>
      <c r="D185" s="24" t="s">
        <v>492</v>
      </c>
      <c r="E185" s="24" t="s">
        <v>902</v>
      </c>
      <c r="F185" s="24" t="s">
        <v>913</v>
      </c>
      <c r="G185" s="24" t="s">
        <v>913</v>
      </c>
      <c r="H185" s="24" t="s">
        <v>14</v>
      </c>
      <c r="I185" s="24" t="s">
        <v>27</v>
      </c>
      <c r="J185" s="24" t="s">
        <v>541</v>
      </c>
      <c r="K185" s="25">
        <v>408.6</v>
      </c>
      <c r="L185" s="32">
        <v>35053484</v>
      </c>
      <c r="M185" s="85">
        <v>651860637082</v>
      </c>
      <c r="N185" s="32">
        <v>8.4499999999999993</v>
      </c>
      <c r="O185" s="32">
        <v>8.4499999999999993</v>
      </c>
      <c r="P185" s="32">
        <v>26.8</v>
      </c>
      <c r="Q185" s="32">
        <v>15</v>
      </c>
      <c r="R185" s="32" t="s">
        <v>2781</v>
      </c>
      <c r="S185" s="32" t="s">
        <v>2926</v>
      </c>
    </row>
    <row r="186" spans="1:19" s="57" customFormat="1" ht="30" customHeight="1">
      <c r="A186" s="29">
        <v>41913</v>
      </c>
      <c r="B186" s="26" t="s">
        <v>875</v>
      </c>
      <c r="C186" s="24" t="s">
        <v>1760</v>
      </c>
      <c r="D186" s="24" t="s">
        <v>492</v>
      </c>
      <c r="E186" s="24" t="s">
        <v>902</v>
      </c>
      <c r="F186" s="24" t="s">
        <v>913</v>
      </c>
      <c r="G186" s="24" t="s">
        <v>913</v>
      </c>
      <c r="H186" s="24" t="s">
        <v>15</v>
      </c>
      <c r="I186" s="24" t="s">
        <v>27</v>
      </c>
      <c r="J186" s="24" t="s">
        <v>541</v>
      </c>
      <c r="K186" s="25">
        <v>408.6</v>
      </c>
      <c r="L186" s="32">
        <v>35053491</v>
      </c>
      <c r="M186" s="85">
        <v>651860637105</v>
      </c>
      <c r="N186" s="32">
        <v>8.4499999999999993</v>
      </c>
      <c r="O186" s="32">
        <v>8.4499999999999993</v>
      </c>
      <c r="P186" s="32">
        <v>26.8</v>
      </c>
      <c r="Q186" s="32">
        <v>15</v>
      </c>
      <c r="R186" s="32" t="s">
        <v>2782</v>
      </c>
      <c r="S186" s="32" t="s">
        <v>2926</v>
      </c>
    </row>
    <row r="187" spans="1:19" s="57" customFormat="1" ht="30" customHeight="1">
      <c r="A187" s="29">
        <v>41913</v>
      </c>
      <c r="B187" s="26" t="s">
        <v>876</v>
      </c>
      <c r="C187" s="24" t="s">
        <v>1760</v>
      </c>
      <c r="D187" s="24" t="s">
        <v>492</v>
      </c>
      <c r="E187" s="24" t="s">
        <v>902</v>
      </c>
      <c r="F187" s="24" t="s">
        <v>913</v>
      </c>
      <c r="G187" s="24" t="s">
        <v>913</v>
      </c>
      <c r="H187" s="24" t="s">
        <v>13</v>
      </c>
      <c r="I187" s="24" t="s">
        <v>27</v>
      </c>
      <c r="J187" s="24" t="s">
        <v>541</v>
      </c>
      <c r="K187" s="25">
        <v>167.27</v>
      </c>
      <c r="L187" s="32">
        <v>24069250</v>
      </c>
      <c r="M187" s="85">
        <v>651860645353</v>
      </c>
      <c r="N187" s="32">
        <v>2.95</v>
      </c>
      <c r="O187" s="32">
        <v>2.95</v>
      </c>
      <c r="P187" s="32">
        <v>26.8</v>
      </c>
      <c r="Q187" s="32">
        <v>15</v>
      </c>
      <c r="R187" s="32" t="s">
        <v>2618</v>
      </c>
      <c r="S187" s="32" t="s">
        <v>2926</v>
      </c>
    </row>
    <row r="188" spans="1:19" s="57" customFormat="1" ht="30" customHeight="1">
      <c r="A188" s="29">
        <v>41913</v>
      </c>
      <c r="B188" s="26" t="s">
        <v>877</v>
      </c>
      <c r="C188" s="24" t="s">
        <v>1760</v>
      </c>
      <c r="D188" s="24" t="s">
        <v>704</v>
      </c>
      <c r="E188" s="24" t="s">
        <v>649</v>
      </c>
      <c r="F188" s="24" t="s">
        <v>915</v>
      </c>
      <c r="G188" s="24" t="s">
        <v>915</v>
      </c>
      <c r="H188" s="24" t="s">
        <v>14</v>
      </c>
      <c r="I188" s="24" t="s">
        <v>23</v>
      </c>
      <c r="J188" s="24" t="s">
        <v>931</v>
      </c>
      <c r="K188" s="25">
        <v>369.47</v>
      </c>
      <c r="L188" s="32">
        <v>35118336</v>
      </c>
      <c r="M188" s="85">
        <v>651860483450</v>
      </c>
      <c r="N188" s="32">
        <v>8.4499999999999993</v>
      </c>
      <c r="O188" s="32">
        <v>8.4499999999999993</v>
      </c>
      <c r="P188" s="32">
        <v>26.8</v>
      </c>
      <c r="Q188" s="32">
        <v>15</v>
      </c>
      <c r="R188" s="32" t="s">
        <v>2789</v>
      </c>
      <c r="S188" s="32" t="s">
        <v>2926</v>
      </c>
    </row>
    <row r="189" spans="1:19" s="57" customFormat="1" ht="30" customHeight="1">
      <c r="A189" s="29">
        <v>41913</v>
      </c>
      <c r="B189" s="26" t="s">
        <v>878</v>
      </c>
      <c r="C189" s="24" t="s">
        <v>1760</v>
      </c>
      <c r="D189" s="24" t="s">
        <v>704</v>
      </c>
      <c r="E189" s="24" t="s">
        <v>649</v>
      </c>
      <c r="F189" s="24" t="s">
        <v>915</v>
      </c>
      <c r="G189" s="24" t="s">
        <v>915</v>
      </c>
      <c r="H189" s="24" t="s">
        <v>15</v>
      </c>
      <c r="I189" s="24" t="s">
        <v>23</v>
      </c>
      <c r="J189" s="24" t="s">
        <v>931</v>
      </c>
      <c r="K189" s="25">
        <v>369.47</v>
      </c>
      <c r="L189" s="32">
        <v>35118343</v>
      </c>
      <c r="M189" s="85">
        <v>651860483474</v>
      </c>
      <c r="N189" s="32">
        <v>8.4499999999999993</v>
      </c>
      <c r="O189" s="32">
        <v>8.4499999999999993</v>
      </c>
      <c r="P189" s="32">
        <v>26.8</v>
      </c>
      <c r="Q189" s="32">
        <v>15</v>
      </c>
      <c r="R189" s="32" t="s">
        <v>2790</v>
      </c>
      <c r="S189" s="32" t="s">
        <v>2926</v>
      </c>
    </row>
    <row r="190" spans="1:19" s="57" customFormat="1" ht="30" customHeight="1">
      <c r="A190" s="29">
        <v>41913</v>
      </c>
      <c r="B190" s="26" t="s">
        <v>879</v>
      </c>
      <c r="C190" s="24" t="s">
        <v>1760</v>
      </c>
      <c r="D190" s="24" t="s">
        <v>704</v>
      </c>
      <c r="E190" s="24" t="s">
        <v>649</v>
      </c>
      <c r="F190" s="24" t="s">
        <v>915</v>
      </c>
      <c r="G190" s="24" t="s">
        <v>915</v>
      </c>
      <c r="H190" s="24" t="s">
        <v>13</v>
      </c>
      <c r="I190" s="24" t="s">
        <v>23</v>
      </c>
      <c r="J190" s="24" t="s">
        <v>931</v>
      </c>
      <c r="K190" s="25">
        <v>228.8</v>
      </c>
      <c r="L190" s="32">
        <v>24118354</v>
      </c>
      <c r="M190" s="85">
        <v>651860653761</v>
      </c>
      <c r="N190" s="32">
        <v>3.55</v>
      </c>
      <c r="O190" s="32">
        <v>3.55</v>
      </c>
      <c r="P190" s="32">
        <v>26.8</v>
      </c>
      <c r="Q190" s="32">
        <v>15</v>
      </c>
      <c r="R190" s="32" t="s">
        <v>2625</v>
      </c>
      <c r="S190" s="32" t="s">
        <v>2926</v>
      </c>
    </row>
    <row r="191" spans="1:19" s="57" customFormat="1" ht="30" customHeight="1">
      <c r="A191" s="29">
        <v>41913</v>
      </c>
      <c r="B191" s="26" t="s">
        <v>880</v>
      </c>
      <c r="C191" s="24" t="s">
        <v>1760</v>
      </c>
      <c r="D191" s="24" t="s">
        <v>896</v>
      </c>
      <c r="E191" s="24" t="s">
        <v>903</v>
      </c>
      <c r="F191" s="24" t="s">
        <v>916</v>
      </c>
      <c r="G191" s="24" t="s">
        <v>916</v>
      </c>
      <c r="H191" s="24" t="s">
        <v>14</v>
      </c>
      <c r="I191" s="24" t="s">
        <v>27</v>
      </c>
      <c r="J191" s="24" t="s">
        <v>541</v>
      </c>
      <c r="K191" s="25">
        <v>401.56</v>
      </c>
      <c r="L191" s="32">
        <v>35102533</v>
      </c>
      <c r="M191" s="85">
        <v>651860655369</v>
      </c>
      <c r="N191" s="32">
        <v>8.4499999999999993</v>
      </c>
      <c r="O191" s="32">
        <v>8.4499999999999993</v>
      </c>
      <c r="P191" s="32">
        <v>26.8</v>
      </c>
      <c r="Q191" s="32">
        <v>15</v>
      </c>
      <c r="R191" s="32" t="s">
        <v>2783</v>
      </c>
      <c r="S191" s="32" t="s">
        <v>2926</v>
      </c>
    </row>
    <row r="192" spans="1:19" s="57" customFormat="1" ht="30" customHeight="1">
      <c r="A192" s="29">
        <v>41913</v>
      </c>
      <c r="B192" s="26" t="s">
        <v>881</v>
      </c>
      <c r="C192" s="24" t="s">
        <v>1760</v>
      </c>
      <c r="D192" s="24" t="s">
        <v>896</v>
      </c>
      <c r="E192" s="24" t="s">
        <v>903</v>
      </c>
      <c r="F192" s="24" t="s">
        <v>916</v>
      </c>
      <c r="G192" s="24" t="s">
        <v>916</v>
      </c>
      <c r="H192" s="24" t="s">
        <v>15</v>
      </c>
      <c r="I192" s="24" t="s">
        <v>27</v>
      </c>
      <c r="J192" s="24" t="s">
        <v>541</v>
      </c>
      <c r="K192" s="25">
        <v>401.56</v>
      </c>
      <c r="L192" s="32">
        <v>35102540</v>
      </c>
      <c r="M192" s="85">
        <v>651860655383</v>
      </c>
      <c r="N192" s="32">
        <v>8.4499999999999993</v>
      </c>
      <c r="O192" s="32">
        <v>8.4499999999999993</v>
      </c>
      <c r="P192" s="32">
        <v>26.8</v>
      </c>
      <c r="Q192" s="32">
        <v>15</v>
      </c>
      <c r="R192" s="32" t="s">
        <v>2784</v>
      </c>
      <c r="S192" s="32" t="s">
        <v>2926</v>
      </c>
    </row>
    <row r="193" spans="1:19" s="57" customFormat="1" ht="30" customHeight="1">
      <c r="A193" s="29">
        <v>41913</v>
      </c>
      <c r="B193" s="26" t="s">
        <v>882</v>
      </c>
      <c r="C193" s="24" t="s">
        <v>1760</v>
      </c>
      <c r="D193" s="24" t="s">
        <v>896</v>
      </c>
      <c r="E193" s="24" t="s">
        <v>903</v>
      </c>
      <c r="F193" s="24" t="s">
        <v>916</v>
      </c>
      <c r="G193" s="24" t="s">
        <v>916</v>
      </c>
      <c r="H193" s="24" t="s">
        <v>13</v>
      </c>
      <c r="I193" s="24" t="s">
        <v>27</v>
      </c>
      <c r="J193" s="24" t="s">
        <v>541</v>
      </c>
      <c r="K193" s="25">
        <v>203.06</v>
      </c>
      <c r="L193" s="32">
        <v>24102551</v>
      </c>
      <c r="M193" s="85">
        <v>651860468587</v>
      </c>
      <c r="N193" s="32">
        <v>2.95</v>
      </c>
      <c r="O193" s="32">
        <v>2.95</v>
      </c>
      <c r="P193" s="32">
        <v>22.45</v>
      </c>
      <c r="Q193" s="32">
        <v>15</v>
      </c>
      <c r="R193" s="32" t="s">
        <v>2619</v>
      </c>
      <c r="S193" s="32" t="s">
        <v>2926</v>
      </c>
    </row>
    <row r="194" spans="1:19" s="57" customFormat="1" ht="30" customHeight="1">
      <c r="A194" s="29">
        <v>41913</v>
      </c>
      <c r="B194" s="26" t="s">
        <v>883</v>
      </c>
      <c r="C194" s="24" t="s">
        <v>1760</v>
      </c>
      <c r="D194" s="24" t="s">
        <v>220</v>
      </c>
      <c r="E194" s="24" t="s">
        <v>4</v>
      </c>
      <c r="F194" s="24" t="s">
        <v>914</v>
      </c>
      <c r="G194" s="24" t="s">
        <v>1088</v>
      </c>
      <c r="H194" s="24" t="s">
        <v>18</v>
      </c>
      <c r="I194" s="24" t="s">
        <v>21</v>
      </c>
      <c r="J194" s="24" t="s">
        <v>672</v>
      </c>
      <c r="K194" s="25">
        <v>401.86</v>
      </c>
      <c r="L194" s="32">
        <v>35197263</v>
      </c>
      <c r="M194" s="85">
        <v>651860679983</v>
      </c>
      <c r="N194" s="32">
        <v>8.4499999999999993</v>
      </c>
      <c r="O194" s="32">
        <v>8.4499999999999993</v>
      </c>
      <c r="P194" s="32">
        <v>26.8</v>
      </c>
      <c r="Q194" s="32">
        <v>15</v>
      </c>
      <c r="R194" s="32" t="s">
        <v>2798</v>
      </c>
      <c r="S194" s="32" t="s">
        <v>2926</v>
      </c>
    </row>
    <row r="195" spans="1:19" s="57" customFormat="1" ht="30" customHeight="1">
      <c r="A195" s="29">
        <v>41913</v>
      </c>
      <c r="B195" s="26" t="s">
        <v>884</v>
      </c>
      <c r="C195" s="24" t="s">
        <v>1760</v>
      </c>
      <c r="D195" s="24" t="s">
        <v>220</v>
      </c>
      <c r="E195" s="24" t="s">
        <v>4</v>
      </c>
      <c r="F195" s="24" t="s">
        <v>914</v>
      </c>
      <c r="G195" s="24" t="s">
        <v>1088</v>
      </c>
      <c r="H195" s="24" t="s">
        <v>13</v>
      </c>
      <c r="I195" s="24" t="s">
        <v>21</v>
      </c>
      <c r="J195" s="24" t="s">
        <v>672</v>
      </c>
      <c r="K195" s="25">
        <v>283.14</v>
      </c>
      <c r="L195" s="32">
        <v>24197243</v>
      </c>
      <c r="M195" s="85">
        <v>651860680019</v>
      </c>
      <c r="N195" s="32">
        <v>2.95</v>
      </c>
      <c r="O195" s="32">
        <v>2.95</v>
      </c>
      <c r="P195" s="32">
        <v>26.8</v>
      </c>
      <c r="Q195" s="32">
        <v>7</v>
      </c>
      <c r="R195" s="32" t="s">
        <v>2648</v>
      </c>
      <c r="S195" s="32" t="s">
        <v>2926</v>
      </c>
    </row>
    <row r="196" spans="1:19" s="57" customFormat="1" ht="30" customHeight="1">
      <c r="A196" s="29">
        <v>41913</v>
      </c>
      <c r="B196" s="26" t="s">
        <v>885</v>
      </c>
      <c r="C196" s="27" t="s">
        <v>892</v>
      </c>
      <c r="D196" s="24" t="s">
        <v>541</v>
      </c>
      <c r="E196" s="24" t="s">
        <v>541</v>
      </c>
      <c r="F196" s="24" t="s">
        <v>541</v>
      </c>
      <c r="G196" s="24" t="s">
        <v>541</v>
      </c>
      <c r="H196" s="24"/>
      <c r="I196" s="24" t="s">
        <v>541</v>
      </c>
      <c r="J196" s="24" t="s">
        <v>936</v>
      </c>
      <c r="K196" s="25">
        <v>209</v>
      </c>
      <c r="L196" s="32" t="s">
        <v>2500</v>
      </c>
      <c r="M196" s="85">
        <v>651860597584</v>
      </c>
      <c r="N196" s="32">
        <v>2.95</v>
      </c>
      <c r="O196" s="32">
        <v>2.95</v>
      </c>
      <c r="P196" s="32">
        <v>26.8</v>
      </c>
      <c r="Q196" s="32">
        <v>3.85</v>
      </c>
      <c r="R196" s="32" t="s">
        <v>2922</v>
      </c>
      <c r="S196" s="32" t="s">
        <v>2929</v>
      </c>
    </row>
    <row r="197" spans="1:19" s="57" customFormat="1" ht="30" customHeight="1">
      <c r="A197" s="29">
        <v>41913</v>
      </c>
      <c r="B197" s="26" t="s">
        <v>886</v>
      </c>
      <c r="C197" s="27" t="s">
        <v>892</v>
      </c>
      <c r="D197" s="24" t="s">
        <v>541</v>
      </c>
      <c r="E197" s="24" t="s">
        <v>541</v>
      </c>
      <c r="F197" s="24" t="s">
        <v>541</v>
      </c>
      <c r="G197" s="24" t="s">
        <v>541</v>
      </c>
      <c r="H197" s="24"/>
      <c r="I197" s="24" t="s">
        <v>541</v>
      </c>
      <c r="J197" s="24" t="s">
        <v>935</v>
      </c>
      <c r="K197" s="25">
        <v>209</v>
      </c>
      <c r="L197" s="32" t="s">
        <v>2499</v>
      </c>
      <c r="M197" s="85">
        <v>651860597508</v>
      </c>
      <c r="N197" s="32">
        <v>2.95</v>
      </c>
      <c r="O197" s="32">
        <v>2.95</v>
      </c>
      <c r="P197" s="32">
        <v>26.8</v>
      </c>
      <c r="Q197" s="32">
        <v>3.8</v>
      </c>
      <c r="R197" s="32" t="s">
        <v>935</v>
      </c>
      <c r="S197" s="32" t="s">
        <v>2929</v>
      </c>
    </row>
    <row r="198" spans="1:19" s="57" customFormat="1" ht="30" customHeight="1">
      <c r="A198" s="29">
        <v>41913</v>
      </c>
      <c r="B198" s="28" t="s">
        <v>887</v>
      </c>
      <c r="C198" s="38" t="s">
        <v>892</v>
      </c>
      <c r="D198" s="24" t="s">
        <v>541</v>
      </c>
      <c r="E198" s="24" t="s">
        <v>541</v>
      </c>
      <c r="F198" s="24" t="s">
        <v>541</v>
      </c>
      <c r="G198" s="24" t="s">
        <v>541</v>
      </c>
      <c r="H198" s="24"/>
      <c r="I198" s="24" t="s">
        <v>541</v>
      </c>
      <c r="J198" s="24" t="s">
        <v>937</v>
      </c>
      <c r="K198" s="25">
        <v>209</v>
      </c>
      <c r="L198" s="32" t="s">
        <v>2498</v>
      </c>
      <c r="M198" s="85">
        <v>651860597423</v>
      </c>
      <c r="N198" s="32">
        <v>2.95</v>
      </c>
      <c r="O198" s="32">
        <v>2.95</v>
      </c>
      <c r="P198" s="32">
        <v>26.8</v>
      </c>
      <c r="Q198" s="32">
        <v>3.77</v>
      </c>
      <c r="R198" s="32" t="s">
        <v>2921</v>
      </c>
      <c r="S198" s="32" t="s">
        <v>2929</v>
      </c>
    </row>
    <row r="199" spans="1:19" s="57" customFormat="1" ht="30" customHeight="1">
      <c r="A199" s="29">
        <v>41913</v>
      </c>
      <c r="B199" s="28" t="s">
        <v>888</v>
      </c>
      <c r="C199" s="24" t="s">
        <v>1759</v>
      </c>
      <c r="D199" s="24" t="s">
        <v>897</v>
      </c>
      <c r="E199" s="24" t="s">
        <v>9</v>
      </c>
      <c r="F199" s="24" t="s">
        <v>917</v>
      </c>
      <c r="G199" s="24" t="s">
        <v>1089</v>
      </c>
      <c r="H199" s="24" t="s">
        <v>68</v>
      </c>
      <c r="I199" s="24" t="s">
        <v>21</v>
      </c>
      <c r="J199" s="24" t="s">
        <v>925</v>
      </c>
      <c r="K199" s="25">
        <v>241.67</v>
      </c>
      <c r="L199" s="32">
        <v>40231990</v>
      </c>
      <c r="M199" s="85">
        <v>651860741031</v>
      </c>
      <c r="N199" s="32">
        <v>8.4499999999999993</v>
      </c>
      <c r="O199" s="32">
        <v>15.15</v>
      </c>
      <c r="P199" s="32">
        <v>15.5</v>
      </c>
      <c r="Q199" s="32">
        <v>3.8</v>
      </c>
      <c r="R199" s="32" t="s">
        <v>2847</v>
      </c>
      <c r="S199" s="32" t="s">
        <v>2926</v>
      </c>
    </row>
    <row r="200" spans="1:19" s="57" customFormat="1" ht="30" customHeight="1">
      <c r="A200" s="29">
        <v>41913</v>
      </c>
      <c r="B200" s="28" t="s">
        <v>889</v>
      </c>
      <c r="C200" s="24" t="s">
        <v>1759</v>
      </c>
      <c r="D200" s="24" t="s">
        <v>897</v>
      </c>
      <c r="E200" s="24" t="s">
        <v>9</v>
      </c>
      <c r="F200" s="24" t="s">
        <v>917</v>
      </c>
      <c r="G200" s="24" t="s">
        <v>1089</v>
      </c>
      <c r="H200" s="24" t="s">
        <v>69</v>
      </c>
      <c r="I200" s="24" t="s">
        <v>21</v>
      </c>
      <c r="J200" s="24" t="s">
        <v>925</v>
      </c>
      <c r="K200" s="25">
        <v>241.67</v>
      </c>
      <c r="L200" s="32">
        <v>40232003</v>
      </c>
      <c r="M200" s="85">
        <v>651860741048</v>
      </c>
      <c r="N200" s="32">
        <v>8.4499999999999993</v>
      </c>
      <c r="O200" s="32">
        <v>15.15</v>
      </c>
      <c r="P200" s="32">
        <v>15.5</v>
      </c>
      <c r="Q200" s="32">
        <v>3.85</v>
      </c>
      <c r="R200" s="32" t="s">
        <v>2848</v>
      </c>
      <c r="S200" s="32" t="s">
        <v>2926</v>
      </c>
    </row>
    <row r="201" spans="1:19" s="57" customFormat="1" ht="30" customHeight="1">
      <c r="A201" s="29">
        <v>41913</v>
      </c>
      <c r="B201" s="28" t="s">
        <v>890</v>
      </c>
      <c r="C201" s="24" t="s">
        <v>1759</v>
      </c>
      <c r="D201" s="24" t="s">
        <v>898</v>
      </c>
      <c r="E201" s="24" t="s">
        <v>9</v>
      </c>
      <c r="F201" s="24" t="s">
        <v>918</v>
      </c>
      <c r="G201" s="24" t="s">
        <v>923</v>
      </c>
      <c r="H201" s="24" t="s">
        <v>68</v>
      </c>
      <c r="I201" s="24" t="s">
        <v>21</v>
      </c>
      <c r="J201" s="24" t="s">
        <v>925</v>
      </c>
      <c r="K201" s="25">
        <v>241.67</v>
      </c>
      <c r="L201" s="32">
        <v>40221601</v>
      </c>
      <c r="M201" s="85">
        <v>651860728223</v>
      </c>
      <c r="N201" s="32">
        <v>8.4499999999999993</v>
      </c>
      <c r="O201" s="32">
        <v>15.15</v>
      </c>
      <c r="P201" s="32">
        <v>15.5</v>
      </c>
      <c r="Q201" s="32">
        <v>4.1500000000000004</v>
      </c>
      <c r="R201" s="32" t="s">
        <v>2845</v>
      </c>
      <c r="S201" s="32" t="s">
        <v>2926</v>
      </c>
    </row>
    <row r="202" spans="1:19" s="57" customFormat="1" ht="30" customHeight="1">
      <c r="A202" s="29">
        <v>41913</v>
      </c>
      <c r="B202" s="12" t="s">
        <v>891</v>
      </c>
      <c r="C202" s="24" t="s">
        <v>1759</v>
      </c>
      <c r="D202" s="12" t="s">
        <v>898</v>
      </c>
      <c r="E202" s="12" t="s">
        <v>9</v>
      </c>
      <c r="F202" s="12" t="s">
        <v>918</v>
      </c>
      <c r="G202" s="12" t="s">
        <v>923</v>
      </c>
      <c r="H202" s="12" t="s">
        <v>69</v>
      </c>
      <c r="I202" s="12" t="s">
        <v>21</v>
      </c>
      <c r="J202" s="12" t="s">
        <v>925</v>
      </c>
      <c r="K202" s="25">
        <v>241.67</v>
      </c>
      <c r="L202" s="32">
        <v>40221618</v>
      </c>
      <c r="M202" s="85">
        <v>651860728216</v>
      </c>
      <c r="N202" s="32">
        <v>8.4499999999999993</v>
      </c>
      <c r="O202" s="32">
        <v>15.15</v>
      </c>
      <c r="P202" s="32">
        <v>15.5</v>
      </c>
      <c r="Q202" s="32">
        <v>4.2</v>
      </c>
      <c r="R202" s="32" t="s">
        <v>2846</v>
      </c>
      <c r="S202" s="32" t="s">
        <v>2926</v>
      </c>
    </row>
    <row r="203" spans="1:19" s="57" customFormat="1" ht="30" customHeight="1">
      <c r="A203" s="29">
        <v>41913</v>
      </c>
      <c r="B203" s="12" t="s">
        <v>813</v>
      </c>
      <c r="C203" s="12" t="s">
        <v>26</v>
      </c>
      <c r="D203" s="12" t="s">
        <v>38</v>
      </c>
      <c r="E203" s="12" t="s">
        <v>791</v>
      </c>
      <c r="F203" s="12" t="s">
        <v>851</v>
      </c>
      <c r="G203" s="12" t="s">
        <v>848</v>
      </c>
      <c r="H203" s="12" t="s">
        <v>13</v>
      </c>
      <c r="I203" s="12" t="s">
        <v>27</v>
      </c>
      <c r="J203" s="12" t="s">
        <v>852</v>
      </c>
      <c r="K203" s="25">
        <v>124.79</v>
      </c>
      <c r="L203" s="32">
        <v>19226330</v>
      </c>
      <c r="M203" s="85">
        <v>651860717739</v>
      </c>
      <c r="N203" s="32">
        <v>2.95</v>
      </c>
      <c r="O203" s="32">
        <v>2.95</v>
      </c>
      <c r="P203" s="32">
        <v>26.8</v>
      </c>
      <c r="Q203" s="32">
        <v>4.55</v>
      </c>
      <c r="R203" s="32" t="s">
        <v>2540</v>
      </c>
      <c r="S203" s="32" t="s">
        <v>2927</v>
      </c>
    </row>
    <row r="204" spans="1:19" s="57" customFormat="1" ht="30" customHeight="1">
      <c r="A204" s="29">
        <v>41913</v>
      </c>
      <c r="B204" s="12" t="s">
        <v>814</v>
      </c>
      <c r="C204" s="12" t="s">
        <v>26</v>
      </c>
      <c r="D204" s="31" t="s">
        <v>38</v>
      </c>
      <c r="E204" s="12" t="s">
        <v>791</v>
      </c>
      <c r="F204" s="12" t="s">
        <v>851</v>
      </c>
      <c r="G204" s="12" t="s">
        <v>848</v>
      </c>
      <c r="H204" s="12" t="s">
        <v>13</v>
      </c>
      <c r="I204" s="12" t="s">
        <v>27</v>
      </c>
      <c r="J204" s="12" t="s">
        <v>812</v>
      </c>
      <c r="K204" s="25">
        <v>124.79</v>
      </c>
      <c r="L204" s="32">
        <v>19226323</v>
      </c>
      <c r="M204" s="85">
        <v>651860715032</v>
      </c>
      <c r="N204" s="32">
        <v>2.95</v>
      </c>
      <c r="O204" s="32">
        <v>2.95</v>
      </c>
      <c r="P204" s="32">
        <v>22.45</v>
      </c>
      <c r="Q204" s="32">
        <v>3.55</v>
      </c>
      <c r="R204" s="32" t="s">
        <v>2539</v>
      </c>
      <c r="S204" s="32" t="s">
        <v>2927</v>
      </c>
    </row>
    <row r="205" spans="1:19" s="57" customFormat="1" ht="30" customHeight="1">
      <c r="A205" s="29">
        <v>41913</v>
      </c>
      <c r="B205" s="12" t="s">
        <v>763</v>
      </c>
      <c r="C205" s="24" t="s">
        <v>1760</v>
      </c>
      <c r="D205" s="31">
        <v>2015</v>
      </c>
      <c r="E205" s="12" t="s">
        <v>697</v>
      </c>
      <c r="F205" s="12" t="s">
        <v>761</v>
      </c>
      <c r="G205" s="12" t="s">
        <v>762</v>
      </c>
      <c r="H205" s="12" t="s">
        <v>13</v>
      </c>
      <c r="I205" s="24" t="s">
        <v>1765</v>
      </c>
      <c r="J205" s="12" t="s">
        <v>721</v>
      </c>
      <c r="K205" s="25">
        <v>170</v>
      </c>
      <c r="L205" s="32">
        <v>24229937</v>
      </c>
      <c r="M205" s="85">
        <v>651860727837</v>
      </c>
      <c r="N205" s="32">
        <v>2.95</v>
      </c>
      <c r="O205" s="32">
        <v>2.95</v>
      </c>
      <c r="P205" s="32">
        <v>26.8</v>
      </c>
      <c r="Q205" s="32">
        <v>4.1500000000000004</v>
      </c>
      <c r="R205" s="32" t="s">
        <v>2671</v>
      </c>
      <c r="S205" s="32" t="s">
        <v>2926</v>
      </c>
    </row>
    <row r="206" spans="1:19" s="57" customFormat="1" ht="30" customHeight="1">
      <c r="A206" s="29">
        <v>41913</v>
      </c>
      <c r="B206" s="12" t="s">
        <v>774</v>
      </c>
      <c r="C206" s="24" t="s">
        <v>1760</v>
      </c>
      <c r="D206" s="31">
        <v>2015</v>
      </c>
      <c r="E206" s="12" t="s">
        <v>791</v>
      </c>
      <c r="F206" s="12" t="s">
        <v>792</v>
      </c>
      <c r="G206" s="12" t="s">
        <v>807</v>
      </c>
      <c r="H206" s="12" t="s">
        <v>13</v>
      </c>
      <c r="I206" s="12" t="s">
        <v>27</v>
      </c>
      <c r="J206" s="12" t="s">
        <v>812</v>
      </c>
      <c r="K206" s="25">
        <v>170</v>
      </c>
      <c r="L206" s="32">
        <v>24229920</v>
      </c>
      <c r="M206" s="85">
        <v>651860727820</v>
      </c>
      <c r="N206" s="32">
        <v>2.95</v>
      </c>
      <c r="O206" s="32">
        <v>2.95</v>
      </c>
      <c r="P206" s="32">
        <v>26.8</v>
      </c>
      <c r="Q206" s="32">
        <v>3.9</v>
      </c>
      <c r="R206" s="32" t="s">
        <v>2670</v>
      </c>
      <c r="S206" s="32" t="s">
        <v>2926</v>
      </c>
    </row>
    <row r="207" spans="1:19" s="57" customFormat="1" ht="94.5">
      <c r="A207" s="29">
        <v>41913</v>
      </c>
      <c r="B207" s="12" t="s">
        <v>764</v>
      </c>
      <c r="C207" s="12" t="s">
        <v>550</v>
      </c>
      <c r="D207" s="31">
        <v>2015</v>
      </c>
      <c r="E207" s="12" t="s">
        <v>697</v>
      </c>
      <c r="F207" s="12" t="s">
        <v>761</v>
      </c>
      <c r="G207" s="12" t="s">
        <v>762</v>
      </c>
      <c r="H207" s="12" t="s">
        <v>502</v>
      </c>
      <c r="I207" s="24" t="s">
        <v>1765</v>
      </c>
      <c r="J207" s="12" t="s">
        <v>1593</v>
      </c>
      <c r="K207" s="25">
        <v>1507.99</v>
      </c>
      <c r="L207" s="32">
        <v>47229976</v>
      </c>
      <c r="M207" s="85">
        <v>651860729350</v>
      </c>
      <c r="N207" s="32">
        <v>8.3000000000000007</v>
      </c>
      <c r="O207" s="32">
        <v>11</v>
      </c>
      <c r="P207" s="32">
        <v>30.3</v>
      </c>
      <c r="Q207" s="32">
        <v>52.25</v>
      </c>
      <c r="R207" s="32" t="s">
        <v>2887</v>
      </c>
      <c r="S207" s="32" t="s">
        <v>2926</v>
      </c>
    </row>
    <row r="208" spans="1:19" s="57" customFormat="1" ht="94.5">
      <c r="A208" s="16">
        <v>41913</v>
      </c>
      <c r="B208" s="12" t="s">
        <v>766</v>
      </c>
      <c r="C208" s="27" t="s">
        <v>549</v>
      </c>
      <c r="D208" s="31">
        <v>2015</v>
      </c>
      <c r="E208" s="12" t="s">
        <v>697</v>
      </c>
      <c r="F208" s="31" t="s">
        <v>761</v>
      </c>
      <c r="G208" s="12" t="s">
        <v>762</v>
      </c>
      <c r="H208" s="12" t="s">
        <v>502</v>
      </c>
      <c r="I208" s="24" t="s">
        <v>1765</v>
      </c>
      <c r="J208" s="12" t="s">
        <v>1593</v>
      </c>
      <c r="K208" s="25">
        <v>3185.99</v>
      </c>
      <c r="L208" s="32">
        <v>48230063</v>
      </c>
      <c r="M208" s="85">
        <v>651860725970</v>
      </c>
      <c r="N208" s="32">
        <v>8.3000000000000007</v>
      </c>
      <c r="O208" s="32">
        <v>11</v>
      </c>
      <c r="P208" s="32">
        <v>30.3</v>
      </c>
      <c r="Q208" s="32">
        <v>56.2</v>
      </c>
      <c r="R208" s="32" t="s">
        <v>2903</v>
      </c>
      <c r="S208" s="32" t="s">
        <v>2926</v>
      </c>
    </row>
    <row r="209" spans="1:19" s="57" customFormat="1" ht="30" customHeight="1">
      <c r="A209" s="16">
        <v>41883</v>
      </c>
      <c r="B209" s="12" t="s">
        <v>815</v>
      </c>
      <c r="C209" s="27" t="s">
        <v>933</v>
      </c>
      <c r="D209" s="12">
        <v>2014</v>
      </c>
      <c r="E209" s="12" t="s">
        <v>754</v>
      </c>
      <c r="F209" s="31">
        <v>2500</v>
      </c>
      <c r="G209" s="12" t="s">
        <v>811</v>
      </c>
      <c r="H209" s="12" t="s">
        <v>18</v>
      </c>
      <c r="I209" s="12" t="s">
        <v>20</v>
      </c>
      <c r="J209" s="12" t="s">
        <v>541</v>
      </c>
      <c r="K209" s="25">
        <v>120.47</v>
      </c>
      <c r="L209" s="32">
        <v>24240390</v>
      </c>
      <c r="M209" s="85">
        <v>651860745046</v>
      </c>
      <c r="N209" s="32">
        <v>2.95</v>
      </c>
      <c r="O209" s="32">
        <v>2.95</v>
      </c>
      <c r="P209" s="32">
        <v>26.8</v>
      </c>
      <c r="Q209" s="32">
        <v>5.0999999999999996</v>
      </c>
      <c r="R209" s="32" t="s">
        <v>2692</v>
      </c>
      <c r="S209" s="32" t="s">
        <v>2929</v>
      </c>
    </row>
    <row r="210" spans="1:19" s="57" customFormat="1" ht="30" customHeight="1">
      <c r="A210" s="16">
        <v>41883</v>
      </c>
      <c r="B210" s="12" t="s">
        <v>816</v>
      </c>
      <c r="C210" s="12" t="s">
        <v>932</v>
      </c>
      <c r="D210" s="12" t="s">
        <v>228</v>
      </c>
      <c r="E210" s="12" t="s">
        <v>754</v>
      </c>
      <c r="F210" s="12">
        <v>3500</v>
      </c>
      <c r="G210" s="12" t="s">
        <v>810</v>
      </c>
      <c r="H210" s="12" t="s">
        <v>13</v>
      </c>
      <c r="I210" s="12" t="s">
        <v>20</v>
      </c>
      <c r="J210" s="12" t="s">
        <v>798</v>
      </c>
      <c r="K210" s="25">
        <v>133.33000000000001</v>
      </c>
      <c r="L210" s="32">
        <v>33238555</v>
      </c>
      <c r="M210" s="85">
        <v>651860741741</v>
      </c>
      <c r="N210" s="32">
        <v>2.95</v>
      </c>
      <c r="O210" s="32">
        <v>2.95</v>
      </c>
      <c r="P210" s="32">
        <v>26.8</v>
      </c>
      <c r="Q210" s="32">
        <v>6</v>
      </c>
      <c r="R210" s="32" t="s">
        <v>2763</v>
      </c>
      <c r="S210" s="32" t="s">
        <v>2929</v>
      </c>
    </row>
    <row r="211" spans="1:19" s="57" customFormat="1" ht="30" customHeight="1">
      <c r="A211" s="16">
        <v>41883</v>
      </c>
      <c r="B211" s="12" t="s">
        <v>817</v>
      </c>
      <c r="C211" s="24" t="s">
        <v>1759</v>
      </c>
      <c r="D211" s="12" t="s">
        <v>849</v>
      </c>
      <c r="E211" s="12" t="s">
        <v>4</v>
      </c>
      <c r="F211" s="12" t="s">
        <v>850</v>
      </c>
      <c r="G211" s="12" t="s">
        <v>1107</v>
      </c>
      <c r="H211" s="12" t="s">
        <v>69</v>
      </c>
      <c r="I211" s="12" t="s">
        <v>23</v>
      </c>
      <c r="J211" s="12" t="s">
        <v>29</v>
      </c>
      <c r="K211" s="25">
        <v>458.67</v>
      </c>
      <c r="L211" s="32">
        <v>26220055</v>
      </c>
      <c r="M211" s="85">
        <v>651860701462</v>
      </c>
      <c r="N211" s="32">
        <v>3.55</v>
      </c>
      <c r="O211" s="32">
        <v>3.55</v>
      </c>
      <c r="P211" s="32">
        <v>26.8</v>
      </c>
      <c r="Q211" s="32">
        <v>7.65</v>
      </c>
      <c r="R211" s="32" t="s">
        <v>2698</v>
      </c>
      <c r="S211" s="32" t="s">
        <v>2926</v>
      </c>
    </row>
    <row r="212" spans="1:19" s="57" customFormat="1" ht="30" customHeight="1">
      <c r="A212" s="16">
        <v>41883</v>
      </c>
      <c r="B212" s="12" t="s">
        <v>818</v>
      </c>
      <c r="C212" s="24" t="s">
        <v>1759</v>
      </c>
      <c r="D212" s="12" t="s">
        <v>849</v>
      </c>
      <c r="E212" s="12" t="s">
        <v>4</v>
      </c>
      <c r="F212" s="12" t="s">
        <v>850</v>
      </c>
      <c r="G212" s="12" t="s">
        <v>1107</v>
      </c>
      <c r="H212" s="12" t="s">
        <v>68</v>
      </c>
      <c r="I212" s="12" t="s">
        <v>23</v>
      </c>
      <c r="J212" s="12" t="s">
        <v>29</v>
      </c>
      <c r="K212" s="25">
        <v>458.67</v>
      </c>
      <c r="L212" s="32">
        <v>26220048</v>
      </c>
      <c r="M212" s="85">
        <v>651860701455</v>
      </c>
      <c r="N212" s="32">
        <v>3.55</v>
      </c>
      <c r="O212" s="32">
        <v>3.55</v>
      </c>
      <c r="P212" s="32">
        <v>26.8</v>
      </c>
      <c r="Q212" s="32">
        <v>7.65</v>
      </c>
      <c r="R212" s="32" t="s">
        <v>2697</v>
      </c>
      <c r="S212" s="32" t="s">
        <v>2926</v>
      </c>
    </row>
    <row r="213" spans="1:19" s="57" customFormat="1" ht="30" customHeight="1">
      <c r="A213" s="16">
        <v>41883</v>
      </c>
      <c r="B213" s="12" t="s">
        <v>775</v>
      </c>
      <c r="C213" s="12" t="s">
        <v>750</v>
      </c>
      <c r="D213" s="31" t="s">
        <v>794</v>
      </c>
      <c r="E213" s="12" t="s">
        <v>793</v>
      </c>
      <c r="F213" s="12" t="s">
        <v>795</v>
      </c>
      <c r="G213" s="12" t="s">
        <v>808</v>
      </c>
      <c r="H213" s="12" t="s">
        <v>502</v>
      </c>
      <c r="I213" s="12" t="s">
        <v>27</v>
      </c>
      <c r="J213" s="12" t="s">
        <v>541</v>
      </c>
      <c r="K213" s="25">
        <v>4595</v>
      </c>
      <c r="L213" s="32">
        <v>48233132</v>
      </c>
      <c r="M213" s="85">
        <v>651860732879</v>
      </c>
      <c r="N213" s="32">
        <v>8.3000000000000007</v>
      </c>
      <c r="O213" s="32">
        <v>11</v>
      </c>
      <c r="P213" s="32">
        <v>30.3</v>
      </c>
      <c r="Q213" s="32">
        <v>40</v>
      </c>
      <c r="R213" s="32" t="s">
        <v>2908</v>
      </c>
      <c r="S213" s="32" t="s">
        <v>2926</v>
      </c>
    </row>
    <row r="214" spans="1:19" s="57" customFormat="1" ht="30" customHeight="1">
      <c r="A214" s="16">
        <v>41883</v>
      </c>
      <c r="B214" s="12" t="s">
        <v>760</v>
      </c>
      <c r="C214" s="24" t="s">
        <v>1760</v>
      </c>
      <c r="D214" s="12">
        <v>2015</v>
      </c>
      <c r="E214" s="12" t="s">
        <v>697</v>
      </c>
      <c r="F214" s="12" t="s">
        <v>761</v>
      </c>
      <c r="G214" s="12" t="s">
        <v>762</v>
      </c>
      <c r="H214" s="12" t="s">
        <v>18</v>
      </c>
      <c r="I214" s="24" t="s">
        <v>1765</v>
      </c>
      <c r="J214" s="12" t="s">
        <v>721</v>
      </c>
      <c r="K214" s="25">
        <v>355</v>
      </c>
      <c r="L214" s="32">
        <v>35229919</v>
      </c>
      <c r="M214" s="85">
        <v>651860727844</v>
      </c>
      <c r="N214" s="32">
        <v>6.8</v>
      </c>
      <c r="O214" s="32">
        <v>6.7</v>
      </c>
      <c r="P214" s="32">
        <v>26.8</v>
      </c>
      <c r="Q214" s="32">
        <v>11.4</v>
      </c>
      <c r="R214" s="32" t="s">
        <v>2840</v>
      </c>
      <c r="S214" s="32" t="s">
        <v>2926</v>
      </c>
    </row>
    <row r="215" spans="1:19" s="57" customFormat="1" ht="30" customHeight="1">
      <c r="A215" s="16">
        <v>41883</v>
      </c>
      <c r="B215" s="12" t="s">
        <v>738</v>
      </c>
      <c r="C215" s="27" t="s">
        <v>1753</v>
      </c>
      <c r="D215" s="12" t="s">
        <v>751</v>
      </c>
      <c r="E215" s="12" t="s">
        <v>275</v>
      </c>
      <c r="F215" s="12" t="s">
        <v>752</v>
      </c>
      <c r="G215" s="12" t="s">
        <v>753</v>
      </c>
      <c r="H215" s="12" t="s">
        <v>14</v>
      </c>
      <c r="I215" s="24" t="s">
        <v>1765</v>
      </c>
      <c r="J215" s="12" t="s">
        <v>1531</v>
      </c>
      <c r="K215" s="25">
        <v>405.97</v>
      </c>
      <c r="L215" s="32">
        <v>35223627</v>
      </c>
      <c r="M215" s="85">
        <v>651860713311</v>
      </c>
      <c r="N215" s="32">
        <v>8.4499999999999993</v>
      </c>
      <c r="O215" s="32">
        <v>8.4499999999999993</v>
      </c>
      <c r="P215" s="32">
        <v>26.8</v>
      </c>
      <c r="Q215" s="32">
        <v>13.05</v>
      </c>
      <c r="R215" s="32" t="s">
        <v>2827</v>
      </c>
      <c r="S215" s="32" t="s">
        <v>2926</v>
      </c>
    </row>
    <row r="216" spans="1:19" s="57" customFormat="1" ht="30" customHeight="1">
      <c r="A216" s="16">
        <v>41883</v>
      </c>
      <c r="B216" s="12" t="s">
        <v>739</v>
      </c>
      <c r="C216" s="27" t="s">
        <v>1753</v>
      </c>
      <c r="D216" s="12" t="s">
        <v>751</v>
      </c>
      <c r="E216" s="12" t="s">
        <v>275</v>
      </c>
      <c r="F216" s="12" t="s">
        <v>752</v>
      </c>
      <c r="G216" s="12" t="s">
        <v>753</v>
      </c>
      <c r="H216" s="12" t="s">
        <v>15</v>
      </c>
      <c r="I216" s="24" t="s">
        <v>1765</v>
      </c>
      <c r="J216" s="12" t="s">
        <v>1531</v>
      </c>
      <c r="K216" s="25">
        <v>405.97</v>
      </c>
      <c r="L216" s="32">
        <v>35223634</v>
      </c>
      <c r="M216" s="85">
        <v>651860713328</v>
      </c>
      <c r="N216" s="32">
        <v>8.4499999999999993</v>
      </c>
      <c r="O216" s="32">
        <v>8.4499999999999993</v>
      </c>
      <c r="P216" s="32">
        <v>26.8</v>
      </c>
      <c r="Q216" s="32">
        <v>13.1</v>
      </c>
      <c r="R216" s="32" t="s">
        <v>2828</v>
      </c>
      <c r="S216" s="32" t="s">
        <v>2926</v>
      </c>
    </row>
    <row r="217" spans="1:19" s="57" customFormat="1" ht="30" customHeight="1">
      <c r="A217" s="16">
        <v>41883</v>
      </c>
      <c r="B217" s="12" t="s">
        <v>740</v>
      </c>
      <c r="C217" s="27" t="s">
        <v>1753</v>
      </c>
      <c r="D217" s="12" t="s">
        <v>751</v>
      </c>
      <c r="E217" s="12" t="s">
        <v>275</v>
      </c>
      <c r="F217" s="12" t="s">
        <v>752</v>
      </c>
      <c r="G217" s="12" t="s">
        <v>753</v>
      </c>
      <c r="H217" s="12" t="s">
        <v>68</v>
      </c>
      <c r="I217" s="24" t="s">
        <v>1765</v>
      </c>
      <c r="J217" s="12" t="s">
        <v>1531</v>
      </c>
      <c r="K217" s="25">
        <v>405.97</v>
      </c>
      <c r="L217" s="32">
        <v>35223641</v>
      </c>
      <c r="M217" s="85">
        <v>651860713342</v>
      </c>
      <c r="N217" s="32">
        <v>8.4499999999999993</v>
      </c>
      <c r="O217" s="32">
        <v>8.4499999999999993</v>
      </c>
      <c r="P217" s="32">
        <v>26.8</v>
      </c>
      <c r="Q217" s="32">
        <v>14</v>
      </c>
      <c r="R217" s="32" t="s">
        <v>2829</v>
      </c>
      <c r="S217" s="32" t="s">
        <v>2926</v>
      </c>
    </row>
    <row r="218" spans="1:19" s="57" customFormat="1" ht="30" customHeight="1">
      <c r="A218" s="16">
        <v>41883</v>
      </c>
      <c r="B218" s="12" t="s">
        <v>741</v>
      </c>
      <c r="C218" s="27" t="s">
        <v>1753</v>
      </c>
      <c r="D218" s="12" t="s">
        <v>751</v>
      </c>
      <c r="E218" s="12" t="s">
        <v>275</v>
      </c>
      <c r="F218" s="12" t="s">
        <v>752</v>
      </c>
      <c r="G218" s="12" t="s">
        <v>753</v>
      </c>
      <c r="H218" s="12" t="s">
        <v>69</v>
      </c>
      <c r="I218" s="24" t="s">
        <v>1765</v>
      </c>
      <c r="J218" s="12" t="s">
        <v>1531</v>
      </c>
      <c r="K218" s="25">
        <v>405.97</v>
      </c>
      <c r="L218" s="32">
        <v>35223658</v>
      </c>
      <c r="M218" s="85">
        <v>651860713335</v>
      </c>
      <c r="N218" s="32">
        <v>8.4499999999999993</v>
      </c>
      <c r="O218" s="32">
        <v>8.4499999999999993</v>
      </c>
      <c r="P218" s="32">
        <v>26.8</v>
      </c>
      <c r="Q218" s="32">
        <v>14.1</v>
      </c>
      <c r="R218" s="32" t="s">
        <v>2830</v>
      </c>
      <c r="S218" s="32" t="s">
        <v>2926</v>
      </c>
    </row>
    <row r="219" spans="1:19" s="57" customFormat="1" ht="63">
      <c r="A219" s="16">
        <v>41883</v>
      </c>
      <c r="B219" s="12" t="s">
        <v>742</v>
      </c>
      <c r="C219" s="12" t="s">
        <v>550</v>
      </c>
      <c r="D219" s="12" t="s">
        <v>751</v>
      </c>
      <c r="E219" s="12" t="s">
        <v>275</v>
      </c>
      <c r="F219" s="12" t="s">
        <v>752</v>
      </c>
      <c r="G219" s="12" t="s">
        <v>753</v>
      </c>
      <c r="H219" s="12" t="s">
        <v>502</v>
      </c>
      <c r="I219" s="24" t="s">
        <v>1765</v>
      </c>
      <c r="J219" s="12" t="s">
        <v>1532</v>
      </c>
      <c r="K219" s="25">
        <v>1929.07</v>
      </c>
      <c r="L219" s="32">
        <v>47228146</v>
      </c>
      <c r="M219" s="85">
        <v>651860722863</v>
      </c>
      <c r="N219" s="32">
        <v>8.3000000000000007</v>
      </c>
      <c r="O219" s="32">
        <v>11</v>
      </c>
      <c r="P219" s="32">
        <v>30.3</v>
      </c>
      <c r="Q219" s="32">
        <v>75.7</v>
      </c>
      <c r="R219" s="32" t="s">
        <v>2885</v>
      </c>
      <c r="S219" s="32" t="s">
        <v>2926</v>
      </c>
    </row>
    <row r="220" spans="1:19" s="57" customFormat="1" ht="47.25">
      <c r="A220" s="16">
        <v>41883</v>
      </c>
      <c r="B220" s="12" t="s">
        <v>718</v>
      </c>
      <c r="C220" s="12" t="s">
        <v>750</v>
      </c>
      <c r="D220" s="31" t="s">
        <v>705</v>
      </c>
      <c r="E220" s="12" t="s">
        <v>9</v>
      </c>
      <c r="F220" s="12" t="s">
        <v>1113</v>
      </c>
      <c r="G220" s="12" t="s">
        <v>1090</v>
      </c>
      <c r="H220" s="12" t="s">
        <v>502</v>
      </c>
      <c r="I220" s="12" t="s">
        <v>21</v>
      </c>
      <c r="J220" s="12" t="s">
        <v>721</v>
      </c>
      <c r="K220" s="25">
        <v>5076.5</v>
      </c>
      <c r="L220" s="32">
        <v>48230834</v>
      </c>
      <c r="M220" s="85">
        <v>651860728117</v>
      </c>
      <c r="N220" s="32">
        <v>8.3000000000000007</v>
      </c>
      <c r="O220" s="32">
        <v>11</v>
      </c>
      <c r="P220" s="32">
        <v>30.3</v>
      </c>
      <c r="Q220" s="32">
        <v>40</v>
      </c>
      <c r="R220" s="32" t="s">
        <v>2904</v>
      </c>
      <c r="S220" s="32" t="s">
        <v>2926</v>
      </c>
    </row>
    <row r="221" spans="1:19" s="57" customFormat="1" ht="30" customHeight="1">
      <c r="A221" s="16">
        <v>41852</v>
      </c>
      <c r="B221" s="12" t="s">
        <v>767</v>
      </c>
      <c r="C221" s="27" t="s">
        <v>1753</v>
      </c>
      <c r="D221" s="31">
        <v>2015</v>
      </c>
      <c r="E221" s="12" t="s">
        <v>697</v>
      </c>
      <c r="F221" s="12" t="s">
        <v>761</v>
      </c>
      <c r="G221" s="12" t="s">
        <v>762</v>
      </c>
      <c r="H221" s="12" t="s">
        <v>18</v>
      </c>
      <c r="I221" s="24" t="s">
        <v>1765</v>
      </c>
      <c r="J221" s="12" t="s">
        <v>721</v>
      </c>
      <c r="K221" s="25">
        <v>340</v>
      </c>
      <c r="L221" s="32">
        <v>35229872</v>
      </c>
      <c r="M221" s="85">
        <v>651860727806</v>
      </c>
      <c r="N221" s="32">
        <v>6.8</v>
      </c>
      <c r="O221" s="32">
        <v>6.7</v>
      </c>
      <c r="P221" s="32">
        <v>26.8</v>
      </c>
      <c r="Q221" s="32">
        <v>11.35</v>
      </c>
      <c r="R221" s="32" t="s">
        <v>2838</v>
      </c>
      <c r="S221" s="32" t="s">
        <v>2926</v>
      </c>
    </row>
    <row r="222" spans="1:19" s="57" customFormat="1" ht="30" customHeight="1">
      <c r="A222" s="16">
        <v>41852</v>
      </c>
      <c r="B222" s="12" t="s">
        <v>768</v>
      </c>
      <c r="C222" s="27" t="s">
        <v>1753</v>
      </c>
      <c r="D222" s="31">
        <v>2015</v>
      </c>
      <c r="E222" s="12" t="s">
        <v>697</v>
      </c>
      <c r="F222" s="12" t="s">
        <v>761</v>
      </c>
      <c r="G222" s="12" t="s">
        <v>762</v>
      </c>
      <c r="H222" s="12" t="s">
        <v>13</v>
      </c>
      <c r="I222" s="24" t="s">
        <v>1765</v>
      </c>
      <c r="J222" s="12" t="s">
        <v>721</v>
      </c>
      <c r="K222" s="25">
        <v>160</v>
      </c>
      <c r="L222" s="32">
        <v>24229890</v>
      </c>
      <c r="M222" s="85">
        <v>651860727790</v>
      </c>
      <c r="N222" s="32">
        <v>2.95</v>
      </c>
      <c r="O222" s="32">
        <v>2.95</v>
      </c>
      <c r="P222" s="32">
        <v>26.8</v>
      </c>
      <c r="Q222" s="32">
        <v>4.0999999999999996</v>
      </c>
      <c r="R222" s="32" t="s">
        <v>2669</v>
      </c>
      <c r="S222" s="32" t="s">
        <v>2926</v>
      </c>
    </row>
    <row r="223" spans="1:19" s="57" customFormat="1" ht="30" customHeight="1">
      <c r="A223" s="16">
        <v>41852</v>
      </c>
      <c r="B223" s="12" t="s">
        <v>790</v>
      </c>
      <c r="C223" s="27" t="s">
        <v>1753</v>
      </c>
      <c r="D223" s="31">
        <v>2015</v>
      </c>
      <c r="E223" s="12" t="s">
        <v>791</v>
      </c>
      <c r="F223" s="12" t="s">
        <v>792</v>
      </c>
      <c r="G223" s="12" t="s">
        <v>809</v>
      </c>
      <c r="H223" s="12" t="s">
        <v>13</v>
      </c>
      <c r="I223" s="12" t="s">
        <v>27</v>
      </c>
      <c r="J223" s="12" t="s">
        <v>812</v>
      </c>
      <c r="K223" s="25">
        <v>160</v>
      </c>
      <c r="L223" s="32">
        <v>24229883</v>
      </c>
      <c r="M223" s="85">
        <v>651860729275</v>
      </c>
      <c r="N223" s="32">
        <v>2.95</v>
      </c>
      <c r="O223" s="32">
        <v>2.95</v>
      </c>
      <c r="P223" s="32">
        <v>26.8</v>
      </c>
      <c r="Q223" s="32">
        <v>3.9</v>
      </c>
      <c r="R223" s="32" t="s">
        <v>2668</v>
      </c>
      <c r="S223" s="32" t="s">
        <v>2926</v>
      </c>
    </row>
    <row r="224" spans="1:19" s="57" customFormat="1" ht="94.5">
      <c r="A224" s="16">
        <v>41852</v>
      </c>
      <c r="B224" s="12" t="s">
        <v>769</v>
      </c>
      <c r="C224" s="12" t="s">
        <v>770</v>
      </c>
      <c r="D224" s="31">
        <v>2015</v>
      </c>
      <c r="E224" s="12" t="s">
        <v>697</v>
      </c>
      <c r="F224" s="12" t="s">
        <v>761</v>
      </c>
      <c r="G224" s="12" t="s">
        <v>762</v>
      </c>
      <c r="H224" s="12" t="s">
        <v>502</v>
      </c>
      <c r="I224" s="24" t="s">
        <v>1765</v>
      </c>
      <c r="J224" s="12" t="s">
        <v>765</v>
      </c>
      <c r="K224" s="25">
        <v>3950.25</v>
      </c>
      <c r="L224" s="32">
        <v>49231892</v>
      </c>
      <c r="M224" s="85">
        <v>651860731384</v>
      </c>
      <c r="N224" s="32">
        <v>8.3000000000000007</v>
      </c>
      <c r="O224" s="32">
        <v>11</v>
      </c>
      <c r="P224" s="32">
        <v>30.3</v>
      </c>
      <c r="Q224" s="32">
        <v>57.7</v>
      </c>
      <c r="R224" s="32" t="s">
        <v>2917</v>
      </c>
      <c r="S224" s="32" t="s">
        <v>2926</v>
      </c>
    </row>
    <row r="225" spans="1:19" s="57" customFormat="1" ht="94.5">
      <c r="A225" s="16">
        <v>41852</v>
      </c>
      <c r="B225" s="12" t="s">
        <v>771</v>
      </c>
      <c r="C225" s="12" t="s">
        <v>750</v>
      </c>
      <c r="D225" s="12">
        <v>2015</v>
      </c>
      <c r="E225" s="12" t="s">
        <v>697</v>
      </c>
      <c r="F225" s="12" t="s">
        <v>761</v>
      </c>
      <c r="G225" s="12" t="s">
        <v>762</v>
      </c>
      <c r="H225" s="12" t="s">
        <v>502</v>
      </c>
      <c r="I225" s="24" t="s">
        <v>1765</v>
      </c>
      <c r="J225" s="12" t="s">
        <v>765</v>
      </c>
      <c r="K225" s="25">
        <v>4833.3999999999996</v>
      </c>
      <c r="L225" s="32">
        <v>48231848</v>
      </c>
      <c r="M225" s="85">
        <v>651860730660</v>
      </c>
      <c r="N225" s="32">
        <v>8.3000000000000007</v>
      </c>
      <c r="O225" s="32">
        <v>11</v>
      </c>
      <c r="P225" s="32">
        <v>30.3</v>
      </c>
      <c r="Q225" s="32">
        <v>56.2</v>
      </c>
      <c r="R225" s="32" t="s">
        <v>2906</v>
      </c>
      <c r="S225" s="32" t="s">
        <v>2926</v>
      </c>
    </row>
    <row r="226" spans="1:19" s="57" customFormat="1" ht="30" customHeight="1">
      <c r="A226" s="16">
        <v>41852</v>
      </c>
      <c r="B226" s="12" t="s">
        <v>777</v>
      </c>
      <c r="C226" s="12" t="s">
        <v>26</v>
      </c>
      <c r="D226" s="12" t="s">
        <v>803</v>
      </c>
      <c r="E226" s="12" t="s">
        <v>796</v>
      </c>
      <c r="F226" s="12" t="s">
        <v>804</v>
      </c>
      <c r="G226" s="12" t="s">
        <v>1118</v>
      </c>
      <c r="H226" s="12" t="s">
        <v>18</v>
      </c>
      <c r="I226" s="24" t="s">
        <v>1765</v>
      </c>
      <c r="J226" s="12" t="s">
        <v>802</v>
      </c>
      <c r="K226" s="25">
        <v>132.88999999999999</v>
      </c>
      <c r="L226" s="32">
        <v>19109497</v>
      </c>
      <c r="M226" s="85">
        <v>651860475516</v>
      </c>
      <c r="N226" s="32">
        <v>3.55</v>
      </c>
      <c r="O226" s="32">
        <v>3.55</v>
      </c>
      <c r="P226" s="32">
        <v>26.8</v>
      </c>
      <c r="Q226" s="32">
        <v>6.25</v>
      </c>
      <c r="R226" s="32" t="s">
        <v>2506</v>
      </c>
      <c r="S226" s="32" t="s">
        <v>2927</v>
      </c>
    </row>
    <row r="227" spans="1:19" s="57" customFormat="1" ht="30" customHeight="1">
      <c r="A227" s="16">
        <v>41852</v>
      </c>
      <c r="B227" s="12" t="s">
        <v>778</v>
      </c>
      <c r="C227" s="12" t="s">
        <v>26</v>
      </c>
      <c r="D227" s="12" t="s">
        <v>803</v>
      </c>
      <c r="E227" s="12" t="s">
        <v>796</v>
      </c>
      <c r="F227" s="12" t="s">
        <v>804</v>
      </c>
      <c r="G227" s="12" t="s">
        <v>1118</v>
      </c>
      <c r="H227" s="12" t="s">
        <v>13</v>
      </c>
      <c r="I227" s="24" t="s">
        <v>1765</v>
      </c>
      <c r="J227" s="12" t="s">
        <v>802</v>
      </c>
      <c r="K227" s="25">
        <v>128.59</v>
      </c>
      <c r="L227" s="32">
        <v>19111797</v>
      </c>
      <c r="M227" s="85">
        <v>651860478739</v>
      </c>
      <c r="N227" s="32">
        <v>2.95</v>
      </c>
      <c r="O227" s="32">
        <v>2.95</v>
      </c>
      <c r="P227" s="32">
        <v>26.8</v>
      </c>
      <c r="Q227" s="32">
        <v>3.85</v>
      </c>
      <c r="R227" s="32" t="s">
        <v>2507</v>
      </c>
      <c r="S227" s="32" t="s">
        <v>2927</v>
      </c>
    </row>
    <row r="228" spans="1:19" s="57" customFormat="1" ht="30" customHeight="1">
      <c r="A228" s="16">
        <v>41852</v>
      </c>
      <c r="B228" s="12" t="s">
        <v>780</v>
      </c>
      <c r="C228" s="12" t="s">
        <v>26</v>
      </c>
      <c r="D228" s="12" t="s">
        <v>38</v>
      </c>
      <c r="E228" s="12" t="s">
        <v>796</v>
      </c>
      <c r="F228" s="12" t="s">
        <v>805</v>
      </c>
      <c r="G228" s="12" t="s">
        <v>1119</v>
      </c>
      <c r="H228" s="12" t="s">
        <v>18</v>
      </c>
      <c r="I228" s="24" t="s">
        <v>1765</v>
      </c>
      <c r="J228" s="12" t="s">
        <v>802</v>
      </c>
      <c r="K228" s="25">
        <v>189.59</v>
      </c>
      <c r="L228" s="32">
        <v>19226880</v>
      </c>
      <c r="M228" s="85">
        <v>651860726670</v>
      </c>
      <c r="N228" s="32">
        <v>2.95</v>
      </c>
      <c r="O228" s="32">
        <v>2.95</v>
      </c>
      <c r="P228" s="32">
        <v>26.8</v>
      </c>
      <c r="Q228" s="32">
        <v>6.45</v>
      </c>
      <c r="R228" s="32" t="s">
        <v>2544</v>
      </c>
      <c r="S228" s="32" t="s">
        <v>2927</v>
      </c>
    </row>
    <row r="229" spans="1:19" s="57" customFormat="1" ht="30" customHeight="1">
      <c r="A229" s="16">
        <v>41852</v>
      </c>
      <c r="B229" s="12" t="s">
        <v>781</v>
      </c>
      <c r="C229" s="12" t="s">
        <v>26</v>
      </c>
      <c r="D229" s="12" t="s">
        <v>38</v>
      </c>
      <c r="E229" s="12" t="s">
        <v>796</v>
      </c>
      <c r="F229" s="12" t="s">
        <v>805</v>
      </c>
      <c r="G229" s="12" t="s">
        <v>1119</v>
      </c>
      <c r="H229" s="12" t="s">
        <v>18</v>
      </c>
      <c r="I229" s="24" t="s">
        <v>1765</v>
      </c>
      <c r="J229" s="12" t="s">
        <v>491</v>
      </c>
      <c r="K229" s="25">
        <v>194.89</v>
      </c>
      <c r="L229" s="32">
        <v>19226903</v>
      </c>
      <c r="M229" s="85">
        <v>651860726694</v>
      </c>
      <c r="N229" s="32">
        <v>2.95</v>
      </c>
      <c r="O229" s="32">
        <v>2.95</v>
      </c>
      <c r="P229" s="32">
        <v>26.8</v>
      </c>
      <c r="Q229" s="32">
        <v>6.45</v>
      </c>
      <c r="R229" s="32" t="s">
        <v>2546</v>
      </c>
      <c r="S229" s="32" t="s">
        <v>2927</v>
      </c>
    </row>
    <row r="230" spans="1:19" s="57" customFormat="1" ht="30" customHeight="1">
      <c r="A230" s="16">
        <v>41852</v>
      </c>
      <c r="B230" s="12" t="s">
        <v>782</v>
      </c>
      <c r="C230" s="12" t="s">
        <v>26</v>
      </c>
      <c r="D230" s="12" t="s">
        <v>38</v>
      </c>
      <c r="E230" s="12" t="s">
        <v>796</v>
      </c>
      <c r="F230" s="12" t="s">
        <v>805</v>
      </c>
      <c r="G230" s="12" t="s">
        <v>1119</v>
      </c>
      <c r="H230" s="12" t="s">
        <v>13</v>
      </c>
      <c r="I230" s="24" t="s">
        <v>1765</v>
      </c>
      <c r="J230" s="12" t="s">
        <v>802</v>
      </c>
      <c r="K230" s="25">
        <v>157.30000000000001</v>
      </c>
      <c r="L230" s="32">
        <v>19226897</v>
      </c>
      <c r="M230" s="85">
        <v>651860726687</v>
      </c>
      <c r="N230" s="32">
        <v>2.95</v>
      </c>
      <c r="O230" s="32">
        <v>2.95</v>
      </c>
      <c r="P230" s="32">
        <v>26.8</v>
      </c>
      <c r="Q230" s="32">
        <v>5.05</v>
      </c>
      <c r="R230" s="32" t="s">
        <v>2545</v>
      </c>
      <c r="S230" s="32" t="s">
        <v>2927</v>
      </c>
    </row>
    <row r="231" spans="1:19" s="57" customFormat="1" ht="30" customHeight="1">
      <c r="A231" s="16">
        <v>41852</v>
      </c>
      <c r="B231" s="12" t="s">
        <v>783</v>
      </c>
      <c r="C231" s="12" t="s">
        <v>26</v>
      </c>
      <c r="D231" s="31" t="s">
        <v>38</v>
      </c>
      <c r="E231" s="12" t="s">
        <v>796</v>
      </c>
      <c r="F231" s="12" t="s">
        <v>805</v>
      </c>
      <c r="G231" s="12" t="s">
        <v>1119</v>
      </c>
      <c r="H231" s="12" t="s">
        <v>13</v>
      </c>
      <c r="I231" s="24" t="s">
        <v>1765</v>
      </c>
      <c r="J231" s="12" t="s">
        <v>491</v>
      </c>
      <c r="K231" s="25">
        <v>164.89</v>
      </c>
      <c r="L231" s="32">
        <v>19226910</v>
      </c>
      <c r="M231" s="85">
        <v>651860726700</v>
      </c>
      <c r="N231" s="32">
        <v>2.95</v>
      </c>
      <c r="O231" s="32">
        <v>2.95</v>
      </c>
      <c r="P231" s="32">
        <v>26.8</v>
      </c>
      <c r="Q231" s="32">
        <v>5.0999999999999996</v>
      </c>
      <c r="R231" s="32" t="s">
        <v>2547</v>
      </c>
      <c r="S231" s="32" t="s">
        <v>2927</v>
      </c>
    </row>
    <row r="232" spans="1:19" s="57" customFormat="1" ht="30" customHeight="1">
      <c r="A232" s="16">
        <v>41852</v>
      </c>
      <c r="B232" s="12" t="s">
        <v>786</v>
      </c>
      <c r="C232" s="12" t="s">
        <v>26</v>
      </c>
      <c r="D232" s="31">
        <v>2013</v>
      </c>
      <c r="E232" s="12" t="s">
        <v>796</v>
      </c>
      <c r="F232" s="12" t="s">
        <v>806</v>
      </c>
      <c r="G232" s="12" t="s">
        <v>1120</v>
      </c>
      <c r="H232" s="12" t="s">
        <v>18</v>
      </c>
      <c r="I232" s="12" t="s">
        <v>23</v>
      </c>
      <c r="J232" s="12" t="s">
        <v>541</v>
      </c>
      <c r="K232" s="25">
        <v>170.17</v>
      </c>
      <c r="L232" s="32">
        <v>19226859</v>
      </c>
      <c r="M232" s="85">
        <v>651860718088</v>
      </c>
      <c r="N232" s="32">
        <v>2.95</v>
      </c>
      <c r="O232" s="32">
        <v>2.95</v>
      </c>
      <c r="P232" s="32">
        <v>26.8</v>
      </c>
      <c r="Q232" s="32">
        <v>6.9</v>
      </c>
      <c r="R232" s="32" t="s">
        <v>2542</v>
      </c>
      <c r="S232" s="32" t="s">
        <v>2927</v>
      </c>
    </row>
    <row r="233" spans="1:19" s="57" customFormat="1" ht="30" customHeight="1">
      <c r="A233" s="16">
        <v>41852</v>
      </c>
      <c r="B233" s="12" t="s">
        <v>787</v>
      </c>
      <c r="C233" s="12" t="s">
        <v>26</v>
      </c>
      <c r="D233" s="12">
        <v>2013</v>
      </c>
      <c r="E233" s="12" t="s">
        <v>796</v>
      </c>
      <c r="F233" s="12" t="s">
        <v>806</v>
      </c>
      <c r="G233" s="12" t="s">
        <v>1120</v>
      </c>
      <c r="H233" s="12" t="s">
        <v>13</v>
      </c>
      <c r="I233" s="12" t="s">
        <v>23</v>
      </c>
      <c r="J233" s="12" t="s">
        <v>541</v>
      </c>
      <c r="K233" s="25">
        <v>164.45</v>
      </c>
      <c r="L233" s="32">
        <v>19226866</v>
      </c>
      <c r="M233" s="85">
        <v>651860722986</v>
      </c>
      <c r="N233" s="32">
        <v>2.95</v>
      </c>
      <c r="O233" s="32">
        <v>2.95</v>
      </c>
      <c r="P233" s="32">
        <v>26.8</v>
      </c>
      <c r="Q233" s="32">
        <v>6.2</v>
      </c>
      <c r="R233" s="32" t="s">
        <v>2543</v>
      </c>
      <c r="S233" s="32" t="s">
        <v>2927</v>
      </c>
    </row>
    <row r="234" spans="1:19" s="57" customFormat="1" ht="30" customHeight="1">
      <c r="A234" s="16">
        <v>41852</v>
      </c>
      <c r="B234" s="12" t="s">
        <v>784</v>
      </c>
      <c r="C234" s="12" t="s">
        <v>26</v>
      </c>
      <c r="D234" s="12" t="s">
        <v>801</v>
      </c>
      <c r="E234" s="12" t="s">
        <v>796</v>
      </c>
      <c r="F234" s="12" t="s">
        <v>1117</v>
      </c>
      <c r="G234" s="12" t="s">
        <v>800</v>
      </c>
      <c r="H234" s="12" t="s">
        <v>14</v>
      </c>
      <c r="I234" s="12" t="s">
        <v>23</v>
      </c>
      <c r="J234" s="12" t="s">
        <v>672</v>
      </c>
      <c r="K234" s="25">
        <v>426.26</v>
      </c>
      <c r="L234" s="32">
        <v>19194448</v>
      </c>
      <c r="M234" s="85">
        <v>651860700991</v>
      </c>
      <c r="N234" s="32">
        <v>6.1</v>
      </c>
      <c r="O234" s="32">
        <v>6.1</v>
      </c>
      <c r="P234" s="32">
        <v>26.8</v>
      </c>
      <c r="Q234" s="32">
        <v>10.9</v>
      </c>
      <c r="R234" s="32" t="s">
        <v>2518</v>
      </c>
      <c r="S234" s="32" t="s">
        <v>2927</v>
      </c>
    </row>
    <row r="235" spans="1:19" s="57" customFormat="1" ht="30" customHeight="1">
      <c r="A235" s="16">
        <v>41852</v>
      </c>
      <c r="B235" s="12" t="s">
        <v>785</v>
      </c>
      <c r="C235" s="12" t="s">
        <v>26</v>
      </c>
      <c r="D235" s="12" t="s">
        <v>801</v>
      </c>
      <c r="E235" s="12" t="s">
        <v>796</v>
      </c>
      <c r="F235" s="12" t="s">
        <v>1117</v>
      </c>
      <c r="G235" s="12" t="s">
        <v>800</v>
      </c>
      <c r="H235" s="12" t="s">
        <v>15</v>
      </c>
      <c r="I235" s="12" t="s">
        <v>23</v>
      </c>
      <c r="J235" s="12" t="s">
        <v>672</v>
      </c>
      <c r="K235" s="25">
        <v>426.26</v>
      </c>
      <c r="L235" s="32">
        <v>19219189</v>
      </c>
      <c r="M235" s="85">
        <v>651860701080</v>
      </c>
      <c r="N235" s="32">
        <v>6.1</v>
      </c>
      <c r="O235" s="32">
        <v>6.1</v>
      </c>
      <c r="P235" s="32">
        <v>26.8</v>
      </c>
      <c r="Q235" s="32">
        <v>10.9</v>
      </c>
      <c r="R235" s="32" t="s">
        <v>2535</v>
      </c>
      <c r="S235" s="32" t="s">
        <v>2927</v>
      </c>
    </row>
    <row r="236" spans="1:19" s="57" customFormat="1" ht="30" customHeight="1">
      <c r="A236" s="16">
        <v>41852</v>
      </c>
      <c r="B236" s="12" t="s">
        <v>779</v>
      </c>
      <c r="C236" s="27" t="s">
        <v>26</v>
      </c>
      <c r="D236" s="12" t="s">
        <v>801</v>
      </c>
      <c r="E236" s="12" t="s">
        <v>796</v>
      </c>
      <c r="F236" s="31" t="s">
        <v>1117</v>
      </c>
      <c r="G236" s="12" t="s">
        <v>800</v>
      </c>
      <c r="H236" s="12" t="s">
        <v>13</v>
      </c>
      <c r="I236" s="12" t="s">
        <v>23</v>
      </c>
      <c r="J236" s="12" t="s">
        <v>672</v>
      </c>
      <c r="K236" s="25">
        <v>324.94</v>
      </c>
      <c r="L236" s="32">
        <v>19194455</v>
      </c>
      <c r="M236" s="85">
        <v>651860669656</v>
      </c>
      <c r="N236" s="32">
        <v>4.1500000000000004</v>
      </c>
      <c r="O236" s="32">
        <v>4.1500000000000004</v>
      </c>
      <c r="P236" s="32">
        <v>26.8</v>
      </c>
      <c r="Q236" s="32">
        <v>7.05</v>
      </c>
      <c r="R236" s="32" t="s">
        <v>2519</v>
      </c>
      <c r="S236" s="32" t="s">
        <v>2927</v>
      </c>
    </row>
    <row r="237" spans="1:19" s="57" customFormat="1" ht="30" customHeight="1">
      <c r="A237" s="16">
        <v>41852</v>
      </c>
      <c r="B237" s="12" t="s">
        <v>788</v>
      </c>
      <c r="C237" s="27" t="s">
        <v>933</v>
      </c>
      <c r="D237" s="12" t="s">
        <v>228</v>
      </c>
      <c r="E237" s="12" t="s">
        <v>754</v>
      </c>
      <c r="F237" s="31">
        <v>3500</v>
      </c>
      <c r="G237" s="12" t="s">
        <v>810</v>
      </c>
      <c r="H237" s="12" t="s">
        <v>18</v>
      </c>
      <c r="I237" s="12" t="s">
        <v>20</v>
      </c>
      <c r="J237" s="12" t="s">
        <v>541</v>
      </c>
      <c r="K237" s="25">
        <v>120.47</v>
      </c>
      <c r="L237" s="32">
        <v>24238526</v>
      </c>
      <c r="M237" s="85">
        <v>651860741833</v>
      </c>
      <c r="N237" s="32">
        <v>2.95</v>
      </c>
      <c r="O237" s="32">
        <v>2.95</v>
      </c>
      <c r="P237" s="32">
        <v>26.8</v>
      </c>
      <c r="Q237" s="32">
        <v>5.15</v>
      </c>
      <c r="R237" s="32" t="s">
        <v>2679</v>
      </c>
      <c r="S237" s="32" t="s">
        <v>2929</v>
      </c>
    </row>
    <row r="238" spans="1:19" s="57" customFormat="1" ht="30" customHeight="1">
      <c r="A238" s="16">
        <v>41852</v>
      </c>
      <c r="B238" s="12" t="s">
        <v>789</v>
      </c>
      <c r="C238" s="27" t="s">
        <v>933</v>
      </c>
      <c r="D238" s="31" t="s">
        <v>228</v>
      </c>
      <c r="E238" s="12" t="s">
        <v>754</v>
      </c>
      <c r="F238" s="31">
        <v>3500</v>
      </c>
      <c r="G238" s="12" t="s">
        <v>810</v>
      </c>
      <c r="H238" s="12" t="s">
        <v>13</v>
      </c>
      <c r="I238" s="12" t="s">
        <v>20</v>
      </c>
      <c r="J238" s="12" t="s">
        <v>799</v>
      </c>
      <c r="K238" s="25">
        <v>120.47</v>
      </c>
      <c r="L238" s="32">
        <v>24238533</v>
      </c>
      <c r="M238" s="85">
        <v>651860741840</v>
      </c>
      <c r="N238" s="32">
        <v>2.95</v>
      </c>
      <c r="O238" s="32">
        <v>2.95</v>
      </c>
      <c r="P238" s="32">
        <v>26.8</v>
      </c>
      <c r="Q238" s="32">
        <v>5.35</v>
      </c>
      <c r="R238" s="32" t="s">
        <v>2680</v>
      </c>
      <c r="S238" s="32" t="s">
        <v>2929</v>
      </c>
    </row>
    <row r="239" spans="1:19" s="57" customFormat="1" ht="30" customHeight="1">
      <c r="A239" s="16">
        <v>41852</v>
      </c>
      <c r="B239" s="12" t="s">
        <v>776</v>
      </c>
      <c r="C239" s="27" t="s">
        <v>932</v>
      </c>
      <c r="D239" s="31">
        <v>2014</v>
      </c>
      <c r="E239" s="12" t="s">
        <v>754</v>
      </c>
      <c r="F239" s="31">
        <v>2500</v>
      </c>
      <c r="G239" s="12" t="s">
        <v>811</v>
      </c>
      <c r="H239" s="12" t="s">
        <v>18</v>
      </c>
      <c r="I239" s="12" t="s">
        <v>20</v>
      </c>
      <c r="J239" s="12" t="s">
        <v>797</v>
      </c>
      <c r="K239" s="25">
        <v>133.33000000000001</v>
      </c>
      <c r="L239" s="32">
        <v>24239448</v>
      </c>
      <c r="M239" s="85">
        <v>651860745466</v>
      </c>
      <c r="N239" s="32">
        <v>2.95</v>
      </c>
      <c r="O239" s="32">
        <v>2.95</v>
      </c>
      <c r="P239" s="32">
        <v>26.8</v>
      </c>
      <c r="Q239" s="32">
        <v>5.7</v>
      </c>
      <c r="R239" s="32" t="s">
        <v>2687</v>
      </c>
      <c r="S239" s="32" t="s">
        <v>2929</v>
      </c>
    </row>
    <row r="240" spans="1:19" s="57" customFormat="1" ht="30" customHeight="1">
      <c r="A240" s="16">
        <v>41821</v>
      </c>
      <c r="B240" s="12" t="s">
        <v>743</v>
      </c>
      <c r="C240" s="12" t="s">
        <v>932</v>
      </c>
      <c r="D240" s="12">
        <v>2014</v>
      </c>
      <c r="E240" s="12" t="s">
        <v>754</v>
      </c>
      <c r="F240" s="12">
        <v>2500</v>
      </c>
      <c r="G240" s="12" t="s">
        <v>811</v>
      </c>
      <c r="H240" s="12" t="s">
        <v>13</v>
      </c>
      <c r="I240" s="12" t="s">
        <v>20</v>
      </c>
      <c r="J240" s="12" t="s">
        <v>798</v>
      </c>
      <c r="K240" s="25">
        <v>133.33000000000001</v>
      </c>
      <c r="L240" s="32">
        <v>24239455</v>
      </c>
      <c r="M240" s="85">
        <v>651860745473</v>
      </c>
      <c r="N240" s="32">
        <v>2.95</v>
      </c>
      <c r="O240" s="32">
        <v>2.95</v>
      </c>
      <c r="P240" s="32">
        <v>26.8</v>
      </c>
      <c r="Q240" s="32">
        <v>5.9</v>
      </c>
      <c r="R240" s="32" t="s">
        <v>2688</v>
      </c>
      <c r="S240" s="32" t="s">
        <v>2929</v>
      </c>
    </row>
    <row r="241" spans="1:19" s="57" customFormat="1" ht="30" customHeight="1">
      <c r="A241" s="16">
        <v>41821</v>
      </c>
      <c r="B241" s="12" t="s">
        <v>712</v>
      </c>
      <c r="C241" s="12" t="s">
        <v>26</v>
      </c>
      <c r="D241" s="12" t="s">
        <v>40</v>
      </c>
      <c r="E241" s="12" t="s">
        <v>16</v>
      </c>
      <c r="F241" s="12" t="s">
        <v>719</v>
      </c>
      <c r="G241" s="12" t="s">
        <v>720</v>
      </c>
      <c r="H241" s="12" t="s">
        <v>14</v>
      </c>
      <c r="I241" s="12" t="s">
        <v>27</v>
      </c>
      <c r="J241" s="12" t="s">
        <v>541</v>
      </c>
      <c r="K241" s="25">
        <v>151.28</v>
      </c>
      <c r="L241" s="32">
        <v>22143372</v>
      </c>
      <c r="M241" s="85">
        <v>651860590653</v>
      </c>
      <c r="N241" s="32">
        <v>5.9</v>
      </c>
      <c r="O241" s="32">
        <v>5.9</v>
      </c>
      <c r="P241" s="32">
        <v>26.38</v>
      </c>
      <c r="Q241" s="32">
        <v>8.6</v>
      </c>
      <c r="R241" s="32" t="s">
        <v>2564</v>
      </c>
      <c r="S241" s="32" t="s">
        <v>2928</v>
      </c>
    </row>
    <row r="242" spans="1:19" s="57" customFormat="1" ht="30" customHeight="1">
      <c r="A242" s="16">
        <v>41821</v>
      </c>
      <c r="B242" s="12" t="s">
        <v>713</v>
      </c>
      <c r="C242" s="12" t="s">
        <v>26</v>
      </c>
      <c r="D242" s="12" t="s">
        <v>40</v>
      </c>
      <c r="E242" s="12" t="s">
        <v>16</v>
      </c>
      <c r="F242" s="12" t="s">
        <v>719</v>
      </c>
      <c r="G242" s="12" t="s">
        <v>720</v>
      </c>
      <c r="H242" s="12" t="s">
        <v>15</v>
      </c>
      <c r="I242" s="12" t="s">
        <v>27</v>
      </c>
      <c r="J242" s="12" t="s">
        <v>541</v>
      </c>
      <c r="K242" s="25">
        <v>151.28</v>
      </c>
      <c r="L242" s="32">
        <v>22143389</v>
      </c>
      <c r="M242" s="85">
        <v>651860590660</v>
      </c>
      <c r="N242" s="32">
        <v>5.9</v>
      </c>
      <c r="O242" s="32">
        <v>5.9</v>
      </c>
      <c r="P242" s="32">
        <v>26.8</v>
      </c>
      <c r="Q242" s="32">
        <v>8.5</v>
      </c>
      <c r="R242" s="32" t="s">
        <v>2565</v>
      </c>
      <c r="S242" s="32" t="s">
        <v>2928</v>
      </c>
    </row>
    <row r="243" spans="1:19" s="57" customFormat="1" ht="30" customHeight="1">
      <c r="A243" s="16">
        <v>41821</v>
      </c>
      <c r="B243" s="12" t="s">
        <v>714</v>
      </c>
      <c r="C243" s="12" t="s">
        <v>26</v>
      </c>
      <c r="D243" s="12" t="s">
        <v>40</v>
      </c>
      <c r="E243" s="12" t="s">
        <v>16</v>
      </c>
      <c r="F243" s="12" t="s">
        <v>719</v>
      </c>
      <c r="G243" s="12" t="s">
        <v>720</v>
      </c>
      <c r="H243" s="12" t="s">
        <v>13</v>
      </c>
      <c r="I243" s="12" t="s">
        <v>27</v>
      </c>
      <c r="J243" s="12" t="s">
        <v>541</v>
      </c>
      <c r="K243" s="25">
        <v>121.55</v>
      </c>
      <c r="L243" s="32">
        <v>19146119</v>
      </c>
      <c r="M243" s="85">
        <v>651860597874</v>
      </c>
      <c r="N243" s="32">
        <v>2.95</v>
      </c>
      <c r="O243" s="32">
        <v>2.95</v>
      </c>
      <c r="P243" s="32">
        <v>22.45</v>
      </c>
      <c r="Q243" s="32">
        <v>4.3</v>
      </c>
      <c r="R243" s="32" t="s">
        <v>2509</v>
      </c>
      <c r="S243" s="32" t="s">
        <v>2927</v>
      </c>
    </row>
    <row r="244" spans="1:19" s="57" customFormat="1" ht="30" customHeight="1">
      <c r="A244" s="16">
        <v>41821</v>
      </c>
      <c r="B244" s="12" t="s">
        <v>598</v>
      </c>
      <c r="C244" s="24" t="s">
        <v>1759</v>
      </c>
      <c r="D244" s="12" t="s">
        <v>651</v>
      </c>
      <c r="E244" s="12" t="s">
        <v>275</v>
      </c>
      <c r="F244" s="12" t="s">
        <v>667</v>
      </c>
      <c r="G244" s="12" t="s">
        <v>688</v>
      </c>
      <c r="H244" s="12" t="s">
        <v>18</v>
      </c>
      <c r="I244" s="12" t="s">
        <v>23</v>
      </c>
      <c r="J244" s="12" t="s">
        <v>541</v>
      </c>
      <c r="K244" s="25">
        <v>518.72</v>
      </c>
      <c r="L244" s="32">
        <v>45218644</v>
      </c>
      <c r="M244" s="85">
        <v>651860719771</v>
      </c>
      <c r="N244" s="32">
        <v>7.9</v>
      </c>
      <c r="O244" s="32">
        <v>7.9</v>
      </c>
      <c r="P244" s="32">
        <v>29.55</v>
      </c>
      <c r="Q244" s="32">
        <v>22.85</v>
      </c>
      <c r="R244" s="32" t="s">
        <v>2856</v>
      </c>
      <c r="S244" s="32" t="s">
        <v>2926</v>
      </c>
    </row>
    <row r="245" spans="1:19" s="57" customFormat="1" ht="30" customHeight="1">
      <c r="A245" s="16">
        <v>41821</v>
      </c>
      <c r="B245" s="12" t="s">
        <v>643</v>
      </c>
      <c r="C245" s="12" t="s">
        <v>26</v>
      </c>
      <c r="D245" s="12" t="s">
        <v>63</v>
      </c>
      <c r="E245" s="12" t="s">
        <v>11</v>
      </c>
      <c r="F245" s="12" t="s">
        <v>665</v>
      </c>
      <c r="G245" s="12" t="s">
        <v>722</v>
      </c>
      <c r="H245" s="12" t="s">
        <v>13</v>
      </c>
      <c r="I245" s="12" t="s">
        <v>23</v>
      </c>
      <c r="J245" s="12" t="s">
        <v>541</v>
      </c>
      <c r="K245" s="25">
        <v>298.97000000000003</v>
      </c>
      <c r="L245" s="32">
        <v>19194882</v>
      </c>
      <c r="M245" s="85">
        <v>651860667508</v>
      </c>
      <c r="N245" s="32">
        <v>2.95</v>
      </c>
      <c r="O245" s="32">
        <v>2.95</v>
      </c>
      <c r="P245" s="32">
        <v>26.8</v>
      </c>
      <c r="Q245" s="32">
        <v>5.95</v>
      </c>
      <c r="R245" s="32" t="s">
        <v>2524</v>
      </c>
      <c r="S245" s="32" t="s">
        <v>2926</v>
      </c>
    </row>
    <row r="246" spans="1:19" s="57" customFormat="1" ht="30" customHeight="1">
      <c r="A246" s="16">
        <v>41821</v>
      </c>
      <c r="B246" s="12" t="s">
        <v>641</v>
      </c>
      <c r="C246" s="12" t="s">
        <v>26</v>
      </c>
      <c r="D246" s="12" t="s">
        <v>650</v>
      </c>
      <c r="E246" s="12" t="s">
        <v>696</v>
      </c>
      <c r="F246" s="12" t="s">
        <v>1108</v>
      </c>
      <c r="G246" s="12" t="s">
        <v>1091</v>
      </c>
      <c r="H246" s="12" t="s">
        <v>13</v>
      </c>
      <c r="I246" s="12" t="s">
        <v>23</v>
      </c>
      <c r="J246" s="12" t="s">
        <v>541</v>
      </c>
      <c r="K246" s="25">
        <v>245.27</v>
      </c>
      <c r="L246" s="32">
        <v>19194486</v>
      </c>
      <c r="M246" s="85">
        <v>651860669762</v>
      </c>
      <c r="N246" s="32">
        <v>6.1</v>
      </c>
      <c r="O246" s="32">
        <v>6.1</v>
      </c>
      <c r="P246" s="32">
        <v>26.8</v>
      </c>
      <c r="Q246" s="32">
        <v>7.05</v>
      </c>
      <c r="R246" s="32" t="s">
        <v>2522</v>
      </c>
      <c r="S246" s="32" t="s">
        <v>2927</v>
      </c>
    </row>
    <row r="247" spans="1:19" s="57" customFormat="1" ht="30" customHeight="1">
      <c r="A247" s="16">
        <v>41821</v>
      </c>
      <c r="B247" s="12" t="s">
        <v>744</v>
      </c>
      <c r="C247" s="12" t="s">
        <v>847</v>
      </c>
      <c r="D247" s="12" t="s">
        <v>705</v>
      </c>
      <c r="E247" s="12" t="s">
        <v>11</v>
      </c>
      <c r="F247" s="12" t="s">
        <v>666</v>
      </c>
      <c r="G247" s="12" t="s">
        <v>755</v>
      </c>
      <c r="H247" s="12"/>
      <c r="I247" s="12" t="s">
        <v>21</v>
      </c>
      <c r="J247" s="12" t="s">
        <v>756</v>
      </c>
      <c r="K247" s="25">
        <v>257</v>
      </c>
      <c r="L247" s="32">
        <v>11223900</v>
      </c>
      <c r="M247" s="85">
        <v>651860704982</v>
      </c>
      <c r="N247" s="32">
        <v>3.75</v>
      </c>
      <c r="O247" s="32">
        <v>6.75</v>
      </c>
      <c r="P247" s="32">
        <v>5.25</v>
      </c>
      <c r="Q247" s="32">
        <v>4.05</v>
      </c>
      <c r="R247" s="32" t="s">
        <v>2504</v>
      </c>
      <c r="S247" s="32" t="s">
        <v>2926</v>
      </c>
    </row>
    <row r="248" spans="1:19" s="57" customFormat="1" ht="30" customHeight="1">
      <c r="A248" s="16">
        <v>41787</v>
      </c>
      <c r="B248" s="12" t="s">
        <v>599</v>
      </c>
      <c r="C248" s="27" t="s">
        <v>1753</v>
      </c>
      <c r="D248" s="12" t="s">
        <v>228</v>
      </c>
      <c r="E248" s="12" t="s">
        <v>648</v>
      </c>
      <c r="F248" s="12" t="s">
        <v>668</v>
      </c>
      <c r="G248" s="12" t="s">
        <v>668</v>
      </c>
      <c r="H248" s="12" t="s">
        <v>14</v>
      </c>
      <c r="I248" s="24" t="s">
        <v>1765</v>
      </c>
      <c r="J248" s="12" t="s">
        <v>541</v>
      </c>
      <c r="K248" s="25">
        <v>281.70999999999998</v>
      </c>
      <c r="L248" s="32">
        <v>22233707</v>
      </c>
      <c r="M248" s="85">
        <v>651860731254</v>
      </c>
      <c r="N248" s="32">
        <v>6.8</v>
      </c>
      <c r="O248" s="32">
        <v>6.7</v>
      </c>
      <c r="P248" s="32">
        <v>26.8</v>
      </c>
      <c r="Q248" s="32">
        <v>11.2</v>
      </c>
      <c r="R248" s="32" t="s">
        <v>2599</v>
      </c>
      <c r="S248" s="32" t="s">
        <v>2927</v>
      </c>
    </row>
    <row r="249" spans="1:19" s="57" customFormat="1" ht="30" customHeight="1">
      <c r="A249" s="16">
        <v>41787</v>
      </c>
      <c r="B249" s="12" t="s">
        <v>600</v>
      </c>
      <c r="C249" s="27" t="s">
        <v>1753</v>
      </c>
      <c r="D249" s="12" t="s">
        <v>228</v>
      </c>
      <c r="E249" s="12" t="s">
        <v>648</v>
      </c>
      <c r="F249" s="12" t="s">
        <v>668</v>
      </c>
      <c r="G249" s="12" t="s">
        <v>668</v>
      </c>
      <c r="H249" s="12" t="s">
        <v>15</v>
      </c>
      <c r="I249" s="24" t="s">
        <v>1765</v>
      </c>
      <c r="J249" s="12" t="s">
        <v>541</v>
      </c>
      <c r="K249" s="25">
        <v>281.70999999999998</v>
      </c>
      <c r="L249" s="32">
        <v>22233721</v>
      </c>
      <c r="M249" s="85">
        <v>651860731261</v>
      </c>
      <c r="N249" s="32">
        <v>6.8</v>
      </c>
      <c r="O249" s="32">
        <v>6.7</v>
      </c>
      <c r="P249" s="32">
        <v>26.8</v>
      </c>
      <c r="Q249" s="32">
        <v>11.15</v>
      </c>
      <c r="R249" s="32" t="s">
        <v>2600</v>
      </c>
      <c r="S249" s="32" t="s">
        <v>2927</v>
      </c>
    </row>
    <row r="250" spans="1:19" s="57" customFormat="1" ht="30" customHeight="1">
      <c r="A250" s="16">
        <v>41787</v>
      </c>
      <c r="B250" s="12" t="s">
        <v>701</v>
      </c>
      <c r="C250" s="27" t="s">
        <v>1753</v>
      </c>
      <c r="D250" s="12" t="s">
        <v>228</v>
      </c>
      <c r="E250" s="12" t="s">
        <v>648</v>
      </c>
      <c r="F250" s="12" t="s">
        <v>668</v>
      </c>
      <c r="G250" s="12" t="s">
        <v>668</v>
      </c>
      <c r="H250" s="12" t="s">
        <v>13</v>
      </c>
      <c r="I250" s="24" t="s">
        <v>1765</v>
      </c>
      <c r="J250" s="12" t="s">
        <v>541</v>
      </c>
      <c r="K250" s="25">
        <v>185.9</v>
      </c>
      <c r="L250" s="32">
        <v>19233734</v>
      </c>
      <c r="M250" s="85">
        <v>651860733142</v>
      </c>
      <c r="N250" s="32">
        <v>2.95</v>
      </c>
      <c r="O250" s="32">
        <v>2.95</v>
      </c>
      <c r="P250" s="32">
        <v>26.8</v>
      </c>
      <c r="Q250" s="32">
        <v>5.05</v>
      </c>
      <c r="R250" s="32" t="s">
        <v>2556</v>
      </c>
      <c r="S250" s="32" t="s">
        <v>2927</v>
      </c>
    </row>
    <row r="251" spans="1:19" s="57" customFormat="1" ht="47.25">
      <c r="A251" s="16">
        <v>41787</v>
      </c>
      <c r="B251" s="12" t="s">
        <v>715</v>
      </c>
      <c r="C251" s="24" t="s">
        <v>1760</v>
      </c>
      <c r="D251" s="12" t="s">
        <v>894</v>
      </c>
      <c r="E251" s="12" t="s">
        <v>728</v>
      </c>
      <c r="F251" s="12" t="s">
        <v>727</v>
      </c>
      <c r="G251" s="12" t="s">
        <v>1079</v>
      </c>
      <c r="H251" s="12" t="s">
        <v>14</v>
      </c>
      <c r="I251" s="12" t="s">
        <v>27</v>
      </c>
      <c r="J251" s="12" t="s">
        <v>541</v>
      </c>
      <c r="K251" s="25">
        <v>260.8</v>
      </c>
      <c r="L251" s="32">
        <v>24102599</v>
      </c>
      <c r="M251" s="85">
        <v>651860651552</v>
      </c>
      <c r="N251" s="32">
        <v>3.55</v>
      </c>
      <c r="O251" s="32">
        <v>3.55</v>
      </c>
      <c r="P251" s="32">
        <v>26.8</v>
      </c>
      <c r="Q251" s="32">
        <v>7</v>
      </c>
      <c r="R251" s="32" t="s">
        <v>2620</v>
      </c>
      <c r="S251" s="32" t="s">
        <v>2926</v>
      </c>
    </row>
    <row r="252" spans="1:19" s="57" customFormat="1" ht="47.25">
      <c r="A252" s="16">
        <v>41787</v>
      </c>
      <c r="B252" s="12" t="s">
        <v>716</v>
      </c>
      <c r="C252" s="24" t="s">
        <v>1760</v>
      </c>
      <c r="D252" s="12" t="s">
        <v>894</v>
      </c>
      <c r="E252" s="12" t="s">
        <v>728</v>
      </c>
      <c r="F252" s="12" t="s">
        <v>727</v>
      </c>
      <c r="G252" s="12" t="s">
        <v>1079</v>
      </c>
      <c r="H252" s="12" t="s">
        <v>15</v>
      </c>
      <c r="I252" s="12" t="s">
        <v>27</v>
      </c>
      <c r="J252" s="12" t="s">
        <v>541</v>
      </c>
      <c r="K252" s="25">
        <v>260.8</v>
      </c>
      <c r="L252" s="32">
        <v>24102605</v>
      </c>
      <c r="M252" s="85">
        <v>651860651569</v>
      </c>
      <c r="N252" s="32">
        <v>3.55</v>
      </c>
      <c r="O252" s="32">
        <v>3.55</v>
      </c>
      <c r="P252" s="32">
        <v>26.8</v>
      </c>
      <c r="Q252" s="32">
        <v>7</v>
      </c>
      <c r="R252" s="32" t="s">
        <v>2621</v>
      </c>
      <c r="S252" s="32" t="s">
        <v>2926</v>
      </c>
    </row>
    <row r="253" spans="1:19" ht="47.25">
      <c r="A253" s="16">
        <v>41787</v>
      </c>
      <c r="B253" s="12" t="s">
        <v>717</v>
      </c>
      <c r="C253" s="24" t="s">
        <v>1760</v>
      </c>
      <c r="D253" s="12" t="s">
        <v>894</v>
      </c>
      <c r="E253" s="12" t="s">
        <v>728</v>
      </c>
      <c r="F253" s="12" t="s">
        <v>727</v>
      </c>
      <c r="G253" s="12" t="s">
        <v>1079</v>
      </c>
      <c r="H253" s="12" t="s">
        <v>13</v>
      </c>
      <c r="I253" s="12" t="s">
        <v>27</v>
      </c>
      <c r="J253" s="12" t="s">
        <v>541</v>
      </c>
      <c r="K253" s="25">
        <v>141.99</v>
      </c>
      <c r="L253" s="32">
        <v>24102612</v>
      </c>
      <c r="M253" s="85">
        <v>651860645902</v>
      </c>
      <c r="N253" s="32">
        <v>2.95</v>
      </c>
      <c r="O253" s="32">
        <v>2.95</v>
      </c>
      <c r="P253" s="32">
        <v>26.8</v>
      </c>
      <c r="Q253" s="32">
        <v>3.95</v>
      </c>
      <c r="R253" s="32" t="s">
        <v>2622</v>
      </c>
      <c r="S253" s="32" t="s">
        <v>2926</v>
      </c>
    </row>
    <row r="254" spans="1:19" ht="31.5">
      <c r="A254" s="16">
        <v>41787</v>
      </c>
      <c r="B254" s="12" t="s">
        <v>646</v>
      </c>
      <c r="C254" s="12" t="s">
        <v>757</v>
      </c>
      <c r="D254" s="12" t="s">
        <v>38</v>
      </c>
      <c r="E254" s="12" t="s">
        <v>11</v>
      </c>
      <c r="F254" s="12" t="s">
        <v>666</v>
      </c>
      <c r="G254" s="12" t="s">
        <v>755</v>
      </c>
      <c r="H254" s="12" t="s">
        <v>18</v>
      </c>
      <c r="I254" s="12" t="s">
        <v>21</v>
      </c>
      <c r="J254" s="12" t="s">
        <v>674</v>
      </c>
      <c r="K254" s="25">
        <v>610.04</v>
      </c>
      <c r="L254" s="32">
        <v>23219960</v>
      </c>
      <c r="M254" s="85">
        <v>651860701233</v>
      </c>
      <c r="N254" s="32">
        <v>8.4499999999999993</v>
      </c>
      <c r="O254" s="32">
        <v>8.4499999999999993</v>
      </c>
      <c r="P254" s="32">
        <v>26.8</v>
      </c>
      <c r="Q254" s="32">
        <v>6.65</v>
      </c>
      <c r="R254" s="32" t="s">
        <v>2611</v>
      </c>
      <c r="S254" s="32" t="s">
        <v>2926</v>
      </c>
    </row>
    <row r="255" spans="1:19" ht="31.5">
      <c r="A255" s="16">
        <v>41787</v>
      </c>
      <c r="B255" s="12" t="s">
        <v>647</v>
      </c>
      <c r="C255" s="12" t="s">
        <v>757</v>
      </c>
      <c r="D255" s="12" t="s">
        <v>38</v>
      </c>
      <c r="E255" s="12" t="s">
        <v>11</v>
      </c>
      <c r="F255" s="12" t="s">
        <v>666</v>
      </c>
      <c r="G255" s="12" t="s">
        <v>755</v>
      </c>
      <c r="H255" s="12" t="s">
        <v>18</v>
      </c>
      <c r="I255" s="12" t="s">
        <v>21</v>
      </c>
      <c r="J255" s="12" t="s">
        <v>675</v>
      </c>
      <c r="K255" s="25">
        <v>610.04</v>
      </c>
      <c r="L255" s="32">
        <v>23219984</v>
      </c>
      <c r="M255" s="85">
        <v>651860701257</v>
      </c>
      <c r="N255" s="32">
        <v>8.4499999999999993</v>
      </c>
      <c r="O255" s="32">
        <v>8.4499999999999993</v>
      </c>
      <c r="P255" s="32">
        <v>26.8</v>
      </c>
      <c r="Q255" s="32">
        <v>6.65</v>
      </c>
      <c r="R255" s="32" t="s">
        <v>2612</v>
      </c>
      <c r="S255" s="32" t="s">
        <v>2926</v>
      </c>
    </row>
    <row r="256" spans="1:19" ht="30" customHeight="1">
      <c r="A256" s="16">
        <v>41787</v>
      </c>
      <c r="B256" s="12" t="s">
        <v>710</v>
      </c>
      <c r="C256" s="12" t="s">
        <v>551</v>
      </c>
      <c r="D256" s="12" t="s">
        <v>723</v>
      </c>
      <c r="E256" s="12" t="s">
        <v>11</v>
      </c>
      <c r="F256" s="12" t="s">
        <v>724</v>
      </c>
      <c r="G256" s="12" t="s">
        <v>755</v>
      </c>
      <c r="H256" s="12" t="s">
        <v>18</v>
      </c>
      <c r="I256" s="12" t="s">
        <v>21</v>
      </c>
      <c r="J256" s="12" t="s">
        <v>725</v>
      </c>
      <c r="K256" s="25">
        <v>916.1</v>
      </c>
      <c r="L256" s="32">
        <v>26630113</v>
      </c>
      <c r="M256" s="85">
        <v>651860539591</v>
      </c>
      <c r="N256" s="32">
        <v>3.55</v>
      </c>
      <c r="O256" s="32">
        <v>3.55</v>
      </c>
      <c r="P256" s="32">
        <v>26.8</v>
      </c>
      <c r="Q256" s="32">
        <v>15</v>
      </c>
      <c r="R256" s="32" t="s">
        <v>2705</v>
      </c>
      <c r="S256" s="32" t="s">
        <v>2926</v>
      </c>
    </row>
    <row r="257" spans="1:19" ht="30" customHeight="1">
      <c r="A257" s="16">
        <v>41787</v>
      </c>
      <c r="B257" s="12" t="s">
        <v>642</v>
      </c>
      <c r="C257" s="12" t="s">
        <v>26</v>
      </c>
      <c r="D257" s="12" t="s">
        <v>63</v>
      </c>
      <c r="E257" s="12" t="s">
        <v>11</v>
      </c>
      <c r="F257" s="12" t="s">
        <v>665</v>
      </c>
      <c r="G257" s="12" t="s">
        <v>722</v>
      </c>
      <c r="H257" s="12" t="s">
        <v>14</v>
      </c>
      <c r="I257" s="12" t="s">
        <v>23</v>
      </c>
      <c r="J257" s="12" t="s">
        <v>672</v>
      </c>
      <c r="K257" s="25">
        <v>324.93</v>
      </c>
      <c r="L257" s="32">
        <v>19194875</v>
      </c>
      <c r="M257" s="85">
        <v>651860667478</v>
      </c>
      <c r="N257" s="32">
        <v>7.5</v>
      </c>
      <c r="O257" s="32">
        <v>5.28</v>
      </c>
      <c r="P257" s="32">
        <v>27.64</v>
      </c>
      <c r="Q257" s="32">
        <v>9.0500000000000007</v>
      </c>
      <c r="R257" s="32" t="s">
        <v>2523</v>
      </c>
      <c r="S257" s="32" t="s">
        <v>2926</v>
      </c>
    </row>
    <row r="258" spans="1:19" ht="30" customHeight="1">
      <c r="A258" s="16">
        <v>41787</v>
      </c>
      <c r="B258" s="12" t="s">
        <v>639</v>
      </c>
      <c r="C258" s="12" t="s">
        <v>26</v>
      </c>
      <c r="D258" s="12" t="s">
        <v>650</v>
      </c>
      <c r="E258" s="12" t="s">
        <v>696</v>
      </c>
      <c r="F258" s="12" t="s">
        <v>1108</v>
      </c>
      <c r="G258" s="12" t="s">
        <v>1091</v>
      </c>
      <c r="H258" s="12" t="s">
        <v>14</v>
      </c>
      <c r="I258" s="12" t="s">
        <v>23</v>
      </c>
      <c r="J258" s="12" t="s">
        <v>672</v>
      </c>
      <c r="K258" s="25">
        <v>324.56</v>
      </c>
      <c r="L258" s="32">
        <v>19194462</v>
      </c>
      <c r="M258" s="85">
        <v>651860701004</v>
      </c>
      <c r="N258" s="32">
        <v>6.1</v>
      </c>
      <c r="O258" s="32">
        <v>6.1</v>
      </c>
      <c r="P258" s="32">
        <v>26.8</v>
      </c>
      <c r="Q258" s="32">
        <v>10.15</v>
      </c>
      <c r="R258" s="32" t="s">
        <v>2520</v>
      </c>
      <c r="S258" s="32" t="s">
        <v>2927</v>
      </c>
    </row>
    <row r="259" spans="1:19" ht="30" customHeight="1">
      <c r="A259" s="16">
        <v>41787</v>
      </c>
      <c r="B259" s="12" t="s">
        <v>644</v>
      </c>
      <c r="C259" s="12" t="s">
        <v>26</v>
      </c>
      <c r="D259" s="12" t="s">
        <v>63</v>
      </c>
      <c r="E259" s="12" t="s">
        <v>11</v>
      </c>
      <c r="F259" s="12" t="s">
        <v>665</v>
      </c>
      <c r="G259" s="12" t="s">
        <v>722</v>
      </c>
      <c r="H259" s="12" t="s">
        <v>15</v>
      </c>
      <c r="I259" s="12" t="s">
        <v>23</v>
      </c>
      <c r="J259" s="12" t="s">
        <v>672</v>
      </c>
      <c r="K259" s="25">
        <v>324.93</v>
      </c>
      <c r="L259" s="32">
        <v>19194899</v>
      </c>
      <c r="M259" s="85">
        <v>651860667485</v>
      </c>
      <c r="N259" s="32">
        <v>7.5</v>
      </c>
      <c r="O259" s="32">
        <v>5.28</v>
      </c>
      <c r="P259" s="32">
        <v>27.64</v>
      </c>
      <c r="Q259" s="32">
        <v>9.0500000000000007</v>
      </c>
      <c r="R259" s="32" t="s">
        <v>2525</v>
      </c>
      <c r="S259" s="32" t="s">
        <v>2926</v>
      </c>
    </row>
    <row r="260" spans="1:19" s="57" customFormat="1" ht="30" customHeight="1">
      <c r="A260" s="16">
        <v>41787</v>
      </c>
      <c r="B260" s="12" t="s">
        <v>640</v>
      </c>
      <c r="C260" s="12" t="s">
        <v>26</v>
      </c>
      <c r="D260" s="12" t="s">
        <v>650</v>
      </c>
      <c r="E260" s="12" t="s">
        <v>696</v>
      </c>
      <c r="F260" s="12" t="s">
        <v>1108</v>
      </c>
      <c r="G260" s="12" t="s">
        <v>1091</v>
      </c>
      <c r="H260" s="12" t="s">
        <v>15</v>
      </c>
      <c r="I260" s="12" t="s">
        <v>23</v>
      </c>
      <c r="J260" s="12" t="s">
        <v>672</v>
      </c>
      <c r="K260" s="25">
        <v>324.56</v>
      </c>
      <c r="L260" s="32">
        <v>19194479</v>
      </c>
      <c r="M260" s="85">
        <v>651860701011</v>
      </c>
      <c r="N260" s="32">
        <v>6.1</v>
      </c>
      <c r="O260" s="32">
        <v>6.1</v>
      </c>
      <c r="P260" s="32">
        <v>26.8</v>
      </c>
      <c r="Q260" s="32">
        <v>10.15</v>
      </c>
      <c r="R260" s="32" t="s">
        <v>2521</v>
      </c>
      <c r="S260" s="32" t="s">
        <v>2927</v>
      </c>
    </row>
    <row r="261" spans="1:19" s="57" customFormat="1" ht="30" customHeight="1">
      <c r="A261" s="16">
        <v>41787</v>
      </c>
      <c r="B261" s="12" t="s">
        <v>711</v>
      </c>
      <c r="C261" s="12" t="s">
        <v>551</v>
      </c>
      <c r="D261" s="12" t="s">
        <v>723</v>
      </c>
      <c r="E261" s="12" t="s">
        <v>11</v>
      </c>
      <c r="F261" s="12" t="s">
        <v>724</v>
      </c>
      <c r="G261" s="12" t="s">
        <v>755</v>
      </c>
      <c r="H261" s="12" t="s">
        <v>13</v>
      </c>
      <c r="I261" s="12" t="s">
        <v>21</v>
      </c>
      <c r="J261" s="12" t="s">
        <v>725</v>
      </c>
      <c r="K261" s="25">
        <v>911.71</v>
      </c>
      <c r="L261" s="32">
        <v>26624648</v>
      </c>
      <c r="M261" s="85">
        <v>651860533797</v>
      </c>
      <c r="N261" s="32">
        <v>6.1</v>
      </c>
      <c r="O261" s="32">
        <v>6.1</v>
      </c>
      <c r="P261" s="32">
        <v>26.8</v>
      </c>
      <c r="Q261" s="32">
        <v>15</v>
      </c>
      <c r="R261" s="32" t="s">
        <v>2704</v>
      </c>
      <c r="S261" s="32" t="s">
        <v>2926</v>
      </c>
    </row>
    <row r="262" spans="1:19" s="57" customFormat="1" ht="30" customHeight="1">
      <c r="A262" s="16">
        <v>41760</v>
      </c>
      <c r="B262" s="12" t="s">
        <v>597</v>
      </c>
      <c r="C262" s="12" t="s">
        <v>26</v>
      </c>
      <c r="D262" s="12" t="s">
        <v>38</v>
      </c>
      <c r="E262" s="12" t="s">
        <v>9</v>
      </c>
      <c r="F262" s="12" t="s">
        <v>517</v>
      </c>
      <c r="G262" s="12" t="s">
        <v>539</v>
      </c>
      <c r="H262" s="12" t="s">
        <v>13</v>
      </c>
      <c r="I262" s="12" t="s">
        <v>21</v>
      </c>
      <c r="J262" s="12" t="s">
        <v>489</v>
      </c>
      <c r="K262" s="25">
        <v>154.32</v>
      </c>
      <c r="L262" s="32">
        <v>19220079</v>
      </c>
      <c r="M262" s="85">
        <v>651860707693</v>
      </c>
      <c r="N262" s="32">
        <v>2.95</v>
      </c>
      <c r="O262" s="32">
        <v>2.95</v>
      </c>
      <c r="P262" s="32">
        <v>26.8</v>
      </c>
      <c r="Q262" s="32">
        <v>5.55</v>
      </c>
      <c r="R262" s="32" t="s">
        <v>2536</v>
      </c>
      <c r="S262" s="32" t="s">
        <v>2927</v>
      </c>
    </row>
    <row r="263" spans="1:19" ht="47.25">
      <c r="A263" s="16">
        <v>41760</v>
      </c>
      <c r="B263" s="12" t="s">
        <v>702</v>
      </c>
      <c r="C263" s="12" t="s">
        <v>549</v>
      </c>
      <c r="D263" s="12" t="s">
        <v>705</v>
      </c>
      <c r="E263" s="12" t="s">
        <v>9</v>
      </c>
      <c r="F263" s="12" t="s">
        <v>1113</v>
      </c>
      <c r="G263" s="12" t="s">
        <v>1022</v>
      </c>
      <c r="H263" s="12" t="s">
        <v>502</v>
      </c>
      <c r="I263" s="12" t="s">
        <v>21</v>
      </c>
      <c r="J263" s="12" t="s">
        <v>1533</v>
      </c>
      <c r="K263" s="25">
        <v>3254.99</v>
      </c>
      <c r="L263" s="32">
        <v>48229012</v>
      </c>
      <c r="M263" s="85">
        <v>651860715667</v>
      </c>
      <c r="N263" s="32">
        <v>8.3000000000000007</v>
      </c>
      <c r="O263" s="32">
        <v>11</v>
      </c>
      <c r="P263" s="32">
        <v>30.3</v>
      </c>
      <c r="Q263" s="32">
        <v>40</v>
      </c>
      <c r="R263" s="32" t="s">
        <v>2901</v>
      </c>
      <c r="S263" s="32" t="s">
        <v>2926</v>
      </c>
    </row>
    <row r="264" spans="1:19" ht="31.5">
      <c r="A264" s="16">
        <v>41760</v>
      </c>
      <c r="B264" s="12" t="s">
        <v>699</v>
      </c>
      <c r="C264" s="12" t="s">
        <v>548</v>
      </c>
      <c r="D264" s="12" t="s">
        <v>704</v>
      </c>
      <c r="E264" s="12" t="s">
        <v>16</v>
      </c>
      <c r="F264" s="12" t="s">
        <v>101</v>
      </c>
      <c r="G264" s="12" t="s">
        <v>101</v>
      </c>
      <c r="H264" s="12" t="s">
        <v>502</v>
      </c>
      <c r="I264" s="12" t="s">
        <v>21</v>
      </c>
      <c r="J264" s="12" t="s">
        <v>709</v>
      </c>
      <c r="K264" s="25">
        <v>1116.6600000000001</v>
      </c>
      <c r="L264" s="32">
        <v>46207388</v>
      </c>
      <c r="M264" s="85">
        <v>651860736921</v>
      </c>
      <c r="N264" s="32">
        <v>28</v>
      </c>
      <c r="O264" s="32">
        <v>22.65</v>
      </c>
      <c r="P264" s="32">
        <v>11.8</v>
      </c>
      <c r="Q264" s="32">
        <v>76.400000000000006</v>
      </c>
      <c r="R264" s="32" t="s">
        <v>2869</v>
      </c>
      <c r="S264" s="32" t="s">
        <v>2926</v>
      </c>
    </row>
    <row r="265" spans="1:19" ht="30" customHeight="1">
      <c r="A265" s="16">
        <v>41760</v>
      </c>
      <c r="B265" s="12" t="s">
        <v>703</v>
      </c>
      <c r="C265" s="27" t="s">
        <v>1753</v>
      </c>
      <c r="D265" s="12" t="s">
        <v>706</v>
      </c>
      <c r="E265" s="12" t="s">
        <v>691</v>
      </c>
      <c r="F265" s="12" t="s">
        <v>707</v>
      </c>
      <c r="G265" s="12" t="s">
        <v>541</v>
      </c>
      <c r="H265" s="12"/>
      <c r="I265" s="12" t="s">
        <v>21</v>
      </c>
      <c r="J265" s="12" t="s">
        <v>708</v>
      </c>
      <c r="K265" s="25">
        <v>145</v>
      </c>
      <c r="L265" s="32">
        <v>24225007</v>
      </c>
      <c r="M265" s="85">
        <v>651860706689</v>
      </c>
      <c r="N265" s="32">
        <v>2.95</v>
      </c>
      <c r="O265" s="32">
        <v>2.95</v>
      </c>
      <c r="P265" s="32">
        <v>26.8</v>
      </c>
      <c r="Q265" s="32">
        <v>4.5</v>
      </c>
      <c r="R265" s="32" t="s">
        <v>2657</v>
      </c>
      <c r="S265" s="32" t="s">
        <v>2926</v>
      </c>
    </row>
    <row r="266" spans="1:19" ht="30" customHeight="1">
      <c r="A266" s="16">
        <v>41760</v>
      </c>
      <c r="B266" s="12" t="s">
        <v>379</v>
      </c>
      <c r="C266" s="12" t="s">
        <v>26</v>
      </c>
      <c r="D266" s="12" t="s">
        <v>38</v>
      </c>
      <c r="E266" s="12" t="s">
        <v>4</v>
      </c>
      <c r="F266" s="12" t="s">
        <v>507</v>
      </c>
      <c r="G266" s="12" t="s">
        <v>729</v>
      </c>
      <c r="H266" s="12" t="s">
        <v>13</v>
      </c>
      <c r="I266" s="24" t="s">
        <v>1764</v>
      </c>
      <c r="J266" s="12" t="s">
        <v>410</v>
      </c>
      <c r="K266" s="25">
        <v>469.71</v>
      </c>
      <c r="L266" s="32">
        <v>24229005</v>
      </c>
      <c r="M266" s="85">
        <v>651860718514</v>
      </c>
      <c r="N266" s="32">
        <v>3.55</v>
      </c>
      <c r="O266" s="32">
        <v>3.55</v>
      </c>
      <c r="P266" s="32">
        <v>26.8</v>
      </c>
      <c r="Q266" s="32">
        <v>5.3</v>
      </c>
      <c r="R266" s="32" t="s">
        <v>2667</v>
      </c>
      <c r="S266" s="32" t="s">
        <v>2926</v>
      </c>
    </row>
    <row r="267" spans="1:19" ht="30" customHeight="1">
      <c r="A267" s="16">
        <v>41760</v>
      </c>
      <c r="B267" s="12" t="s">
        <v>645</v>
      </c>
      <c r="C267" s="12" t="s">
        <v>26</v>
      </c>
      <c r="D267" s="12" t="s">
        <v>38</v>
      </c>
      <c r="E267" s="12" t="s">
        <v>11</v>
      </c>
      <c r="F267" s="12" t="s">
        <v>666</v>
      </c>
      <c r="G267" s="12" t="s">
        <v>755</v>
      </c>
      <c r="H267" s="12" t="s">
        <v>18</v>
      </c>
      <c r="I267" s="12" t="s">
        <v>21</v>
      </c>
      <c r="J267" s="12" t="s">
        <v>673</v>
      </c>
      <c r="K267" s="25">
        <v>464.08</v>
      </c>
      <c r="L267" s="32">
        <v>22219947</v>
      </c>
      <c r="M267" s="85">
        <v>651860701219</v>
      </c>
      <c r="N267" s="32">
        <v>4.1500000000000004</v>
      </c>
      <c r="O267" s="32">
        <v>4.1500000000000004</v>
      </c>
      <c r="P267" s="32">
        <v>26.8</v>
      </c>
      <c r="Q267" s="32">
        <v>6.25</v>
      </c>
      <c r="R267" s="32" t="s">
        <v>2582</v>
      </c>
      <c r="S267" s="32" t="s">
        <v>2926</v>
      </c>
    </row>
    <row r="268" spans="1:19" ht="30" customHeight="1">
      <c r="A268" s="16">
        <v>41760</v>
      </c>
      <c r="B268" s="12" t="s">
        <v>700</v>
      </c>
      <c r="C268" s="12" t="s">
        <v>934</v>
      </c>
      <c r="D268" s="12" t="s">
        <v>541</v>
      </c>
      <c r="E268" s="12" t="s">
        <v>541</v>
      </c>
      <c r="F268" s="12" t="s">
        <v>541</v>
      </c>
      <c r="G268" s="12" t="s">
        <v>541</v>
      </c>
      <c r="H268" s="12" t="s">
        <v>13</v>
      </c>
      <c r="I268" s="12" t="s">
        <v>541</v>
      </c>
      <c r="J268" s="12" t="s">
        <v>541</v>
      </c>
      <c r="K268" s="25">
        <v>120.47</v>
      </c>
      <c r="L268" s="32">
        <v>33230313</v>
      </c>
      <c r="M268" s="85">
        <v>651860727349</v>
      </c>
      <c r="N268" s="32">
        <v>2.95</v>
      </c>
      <c r="O268" s="32">
        <v>2.95</v>
      </c>
      <c r="P268" s="32">
        <v>26.8</v>
      </c>
      <c r="Q268" s="32">
        <v>4.45</v>
      </c>
      <c r="R268" s="32" t="s">
        <v>2729</v>
      </c>
      <c r="S268" s="32" t="s">
        <v>2929</v>
      </c>
    </row>
    <row r="269" spans="1:19" ht="30" customHeight="1">
      <c r="A269" s="16">
        <v>41725</v>
      </c>
      <c r="B269" s="12" t="s">
        <v>620</v>
      </c>
      <c r="C269" s="12" t="s">
        <v>844</v>
      </c>
      <c r="D269" s="12" t="s">
        <v>541</v>
      </c>
      <c r="E269" s="12" t="s">
        <v>541</v>
      </c>
      <c r="F269" s="12" t="s">
        <v>541</v>
      </c>
      <c r="G269" s="12" t="s">
        <v>638</v>
      </c>
      <c r="H269" s="12"/>
      <c r="I269" s="12" t="s">
        <v>541</v>
      </c>
      <c r="J269" s="12" t="s">
        <v>678</v>
      </c>
      <c r="K269" s="25">
        <v>149</v>
      </c>
      <c r="L269" s="32">
        <v>33239477</v>
      </c>
      <c r="M269" s="85">
        <v>651860744551</v>
      </c>
      <c r="N269" s="32">
        <v>2.95</v>
      </c>
      <c r="O269" s="32">
        <v>2.95</v>
      </c>
      <c r="P269" s="32">
        <v>26.8</v>
      </c>
      <c r="Q269" s="32">
        <v>3.85</v>
      </c>
      <c r="R269" s="32" t="s">
        <v>678</v>
      </c>
      <c r="S269" s="32" t="s">
        <v>2929</v>
      </c>
    </row>
    <row r="270" spans="1:19" ht="30" customHeight="1">
      <c r="A270" s="16">
        <v>41725</v>
      </c>
      <c r="B270" s="12" t="s">
        <v>621</v>
      </c>
      <c r="C270" s="12" t="s">
        <v>844</v>
      </c>
      <c r="D270" s="12" t="s">
        <v>541</v>
      </c>
      <c r="E270" s="12" t="s">
        <v>541</v>
      </c>
      <c r="F270" s="12" t="s">
        <v>541</v>
      </c>
      <c r="G270" s="12" t="s">
        <v>638</v>
      </c>
      <c r="H270" s="12"/>
      <c r="I270" s="12" t="s">
        <v>541</v>
      </c>
      <c r="J270" s="12" t="s">
        <v>679</v>
      </c>
      <c r="K270" s="25">
        <v>149</v>
      </c>
      <c r="L270" s="32">
        <v>33239484</v>
      </c>
      <c r="M270" s="85">
        <v>651860744568</v>
      </c>
      <c r="N270" s="32">
        <v>2.95</v>
      </c>
      <c r="O270" s="32">
        <v>2.95</v>
      </c>
      <c r="P270" s="32">
        <v>26.8</v>
      </c>
      <c r="Q270" s="32">
        <v>3.85</v>
      </c>
      <c r="R270" s="32" t="s">
        <v>679</v>
      </c>
      <c r="S270" s="32" t="s">
        <v>2929</v>
      </c>
    </row>
    <row r="271" spans="1:19" s="57" customFormat="1" ht="30" customHeight="1">
      <c r="A271" s="16">
        <v>41725</v>
      </c>
      <c r="B271" s="12" t="s">
        <v>622</v>
      </c>
      <c r="C271" s="12" t="s">
        <v>844</v>
      </c>
      <c r="D271" s="12" t="s">
        <v>541</v>
      </c>
      <c r="E271" s="12" t="s">
        <v>541</v>
      </c>
      <c r="F271" s="12" t="s">
        <v>541</v>
      </c>
      <c r="G271" s="12" t="s">
        <v>638</v>
      </c>
      <c r="H271" s="12"/>
      <c r="I271" s="12" t="s">
        <v>541</v>
      </c>
      <c r="J271" s="12" t="s">
        <v>680</v>
      </c>
      <c r="K271" s="25">
        <v>149</v>
      </c>
      <c r="L271" s="32">
        <v>33239491</v>
      </c>
      <c r="M271" s="85">
        <v>651860744575</v>
      </c>
      <c r="N271" s="32">
        <v>2.95</v>
      </c>
      <c r="O271" s="32">
        <v>2.95</v>
      </c>
      <c r="P271" s="32">
        <v>26.8</v>
      </c>
      <c r="Q271" s="32">
        <v>3.85</v>
      </c>
      <c r="R271" s="32" t="s">
        <v>680</v>
      </c>
      <c r="S271" s="32" t="s">
        <v>2929</v>
      </c>
    </row>
    <row r="272" spans="1:19" ht="30" customHeight="1">
      <c r="A272" s="16">
        <v>41725</v>
      </c>
      <c r="B272" s="12" t="s">
        <v>623</v>
      </c>
      <c r="C272" s="12" t="s">
        <v>844</v>
      </c>
      <c r="D272" s="12" t="s">
        <v>541</v>
      </c>
      <c r="E272" s="12" t="s">
        <v>541</v>
      </c>
      <c r="F272" s="12" t="s">
        <v>541</v>
      </c>
      <c r="G272" s="12" t="s">
        <v>638</v>
      </c>
      <c r="H272" s="12"/>
      <c r="I272" s="12" t="s">
        <v>541</v>
      </c>
      <c r="J272" s="12" t="s">
        <v>681</v>
      </c>
      <c r="K272" s="25">
        <v>149</v>
      </c>
      <c r="L272" s="32">
        <v>33239508</v>
      </c>
      <c r="M272" s="85">
        <v>651860744582</v>
      </c>
      <c r="N272" s="32">
        <v>2.95</v>
      </c>
      <c r="O272" s="32">
        <v>2.95</v>
      </c>
      <c r="P272" s="32">
        <v>26.8</v>
      </c>
      <c r="Q272" s="32">
        <v>4.3499999999999996</v>
      </c>
      <c r="R272" s="32" t="s">
        <v>681</v>
      </c>
      <c r="S272" s="32" t="s">
        <v>2929</v>
      </c>
    </row>
    <row r="273" spans="1:19" ht="30" customHeight="1">
      <c r="A273" s="16">
        <v>41725</v>
      </c>
      <c r="B273" s="12" t="s">
        <v>624</v>
      </c>
      <c r="C273" s="12" t="s">
        <v>844</v>
      </c>
      <c r="D273" s="12" t="s">
        <v>541</v>
      </c>
      <c r="E273" s="12" t="s">
        <v>541</v>
      </c>
      <c r="F273" s="12" t="s">
        <v>541</v>
      </c>
      <c r="G273" s="12" t="s">
        <v>638</v>
      </c>
      <c r="H273" s="12"/>
      <c r="I273" s="12" t="s">
        <v>541</v>
      </c>
      <c r="J273" s="12" t="s">
        <v>682</v>
      </c>
      <c r="K273" s="25">
        <v>149</v>
      </c>
      <c r="L273" s="32">
        <v>33239514</v>
      </c>
      <c r="M273" s="85">
        <v>651860744599</v>
      </c>
      <c r="N273" s="32">
        <v>2.95</v>
      </c>
      <c r="O273" s="32">
        <v>2.95</v>
      </c>
      <c r="P273" s="32">
        <v>26.8</v>
      </c>
      <c r="Q273" s="32">
        <v>4.3</v>
      </c>
      <c r="R273" s="32" t="s">
        <v>682</v>
      </c>
      <c r="S273" s="32" t="s">
        <v>2929</v>
      </c>
    </row>
    <row r="274" spans="1:19" ht="30" customHeight="1">
      <c r="A274" s="16">
        <v>41725</v>
      </c>
      <c r="B274" s="12" t="s">
        <v>625</v>
      </c>
      <c r="C274" s="12" t="s">
        <v>844</v>
      </c>
      <c r="D274" s="12" t="s">
        <v>541</v>
      </c>
      <c r="E274" s="12" t="s">
        <v>541</v>
      </c>
      <c r="F274" s="12" t="s">
        <v>541</v>
      </c>
      <c r="G274" s="12" t="s">
        <v>638</v>
      </c>
      <c r="H274" s="12"/>
      <c r="I274" s="12" t="s">
        <v>541</v>
      </c>
      <c r="J274" s="12" t="s">
        <v>683</v>
      </c>
      <c r="K274" s="25">
        <v>149</v>
      </c>
      <c r="L274" s="32">
        <v>33239521</v>
      </c>
      <c r="M274" s="85">
        <v>651860744605</v>
      </c>
      <c r="N274" s="32">
        <v>2.95</v>
      </c>
      <c r="O274" s="32">
        <v>2.95</v>
      </c>
      <c r="P274" s="32">
        <v>26.8</v>
      </c>
      <c r="Q274" s="32">
        <v>4.3499999999999996</v>
      </c>
      <c r="R274" s="32" t="s">
        <v>683</v>
      </c>
      <c r="S274" s="32" t="s">
        <v>2929</v>
      </c>
    </row>
    <row r="275" spans="1:19" ht="30" customHeight="1">
      <c r="A275" s="16">
        <v>41725</v>
      </c>
      <c r="B275" s="12" t="s">
        <v>626</v>
      </c>
      <c r="C275" s="12" t="s">
        <v>844</v>
      </c>
      <c r="D275" s="12" t="s">
        <v>541</v>
      </c>
      <c r="E275" s="12" t="s">
        <v>541</v>
      </c>
      <c r="F275" s="12" t="s">
        <v>541</v>
      </c>
      <c r="G275" s="12" t="s">
        <v>638</v>
      </c>
      <c r="H275" s="12"/>
      <c r="I275" s="12" t="s">
        <v>541</v>
      </c>
      <c r="J275" s="12" t="s">
        <v>684</v>
      </c>
      <c r="K275" s="25">
        <v>149</v>
      </c>
      <c r="L275" s="32">
        <v>33239538</v>
      </c>
      <c r="M275" s="85">
        <v>651860744612</v>
      </c>
      <c r="N275" s="32">
        <v>2.95</v>
      </c>
      <c r="O275" s="32">
        <v>2.95</v>
      </c>
      <c r="P275" s="32">
        <v>26.8</v>
      </c>
      <c r="Q275" s="32">
        <v>4.3499999999999996</v>
      </c>
      <c r="R275" s="32" t="s">
        <v>684</v>
      </c>
      <c r="S275" s="32" t="s">
        <v>2929</v>
      </c>
    </row>
    <row r="276" spans="1:19" ht="30" customHeight="1">
      <c r="A276" s="16">
        <v>41725</v>
      </c>
      <c r="B276" s="12" t="s">
        <v>627</v>
      </c>
      <c r="C276" s="12" t="s">
        <v>844</v>
      </c>
      <c r="D276" s="12" t="s">
        <v>541</v>
      </c>
      <c r="E276" s="12" t="s">
        <v>541</v>
      </c>
      <c r="F276" s="12" t="s">
        <v>541</v>
      </c>
      <c r="G276" s="12" t="s">
        <v>638</v>
      </c>
      <c r="H276" s="12"/>
      <c r="I276" s="12" t="s">
        <v>541</v>
      </c>
      <c r="J276" s="12" t="s">
        <v>685</v>
      </c>
      <c r="K276" s="25">
        <v>149</v>
      </c>
      <c r="L276" s="32">
        <v>33239545</v>
      </c>
      <c r="M276" s="85">
        <v>651860744629</v>
      </c>
      <c r="N276" s="32">
        <v>2.95</v>
      </c>
      <c r="O276" s="32">
        <v>2.95</v>
      </c>
      <c r="P276" s="32">
        <v>26.8</v>
      </c>
      <c r="Q276" s="32">
        <v>4.3499999999999996</v>
      </c>
      <c r="R276" s="32" t="s">
        <v>685</v>
      </c>
      <c r="S276" s="32" t="s">
        <v>2929</v>
      </c>
    </row>
    <row r="277" spans="1:19" ht="30" customHeight="1">
      <c r="A277" s="16">
        <v>41725</v>
      </c>
      <c r="B277" s="12" t="s">
        <v>628</v>
      </c>
      <c r="C277" s="12" t="s">
        <v>844</v>
      </c>
      <c r="D277" s="12" t="s">
        <v>541</v>
      </c>
      <c r="E277" s="12" t="s">
        <v>541</v>
      </c>
      <c r="F277" s="12" t="s">
        <v>541</v>
      </c>
      <c r="G277" s="12" t="s">
        <v>638</v>
      </c>
      <c r="H277" s="12"/>
      <c r="I277" s="12" t="s">
        <v>541</v>
      </c>
      <c r="J277" s="12" t="s">
        <v>686</v>
      </c>
      <c r="K277" s="25">
        <v>149</v>
      </c>
      <c r="L277" s="32">
        <v>33239552</v>
      </c>
      <c r="M277" s="85">
        <v>651860744636</v>
      </c>
      <c r="N277" s="32">
        <v>2.95</v>
      </c>
      <c r="O277" s="32">
        <v>2.95</v>
      </c>
      <c r="P277" s="32">
        <v>26.8</v>
      </c>
      <c r="Q277" s="32">
        <v>4.3499999999999996</v>
      </c>
      <c r="R277" s="32" t="s">
        <v>686</v>
      </c>
      <c r="S277" s="32" t="s">
        <v>2929</v>
      </c>
    </row>
    <row r="278" spans="1:19" ht="30" customHeight="1">
      <c r="A278" s="16">
        <v>41725</v>
      </c>
      <c r="B278" s="12" t="s">
        <v>629</v>
      </c>
      <c r="C278" s="12" t="s">
        <v>844</v>
      </c>
      <c r="D278" s="12" t="s">
        <v>541</v>
      </c>
      <c r="E278" s="12" t="s">
        <v>541</v>
      </c>
      <c r="F278" s="12" t="s">
        <v>541</v>
      </c>
      <c r="G278" s="12" t="s">
        <v>638</v>
      </c>
      <c r="H278" s="12"/>
      <c r="I278" s="12" t="s">
        <v>541</v>
      </c>
      <c r="J278" s="12" t="s">
        <v>687</v>
      </c>
      <c r="K278" s="25">
        <v>149</v>
      </c>
      <c r="L278" s="32">
        <v>33239569</v>
      </c>
      <c r="M278" s="85">
        <v>651860744643</v>
      </c>
      <c r="N278" s="32">
        <v>2.95</v>
      </c>
      <c r="O278" s="32">
        <v>2.95</v>
      </c>
      <c r="P278" s="32">
        <v>26.8</v>
      </c>
      <c r="Q278" s="32">
        <v>4.3499999999999996</v>
      </c>
      <c r="R278" s="32" t="s">
        <v>687</v>
      </c>
      <c r="S278" s="32" t="s">
        <v>2929</v>
      </c>
    </row>
    <row r="279" spans="1:19" ht="30" customHeight="1">
      <c r="A279" s="16">
        <v>41725</v>
      </c>
      <c r="B279" s="12" t="s">
        <v>630</v>
      </c>
      <c r="C279" s="12" t="s">
        <v>845</v>
      </c>
      <c r="D279" s="12" t="s">
        <v>541</v>
      </c>
      <c r="E279" s="12" t="s">
        <v>541</v>
      </c>
      <c r="F279" s="12" t="s">
        <v>541</v>
      </c>
      <c r="G279" s="12" t="s">
        <v>638</v>
      </c>
      <c r="H279" s="12"/>
      <c r="I279" s="12" t="s">
        <v>541</v>
      </c>
      <c r="J279" s="12" t="s">
        <v>657</v>
      </c>
      <c r="K279" s="25">
        <v>339.67</v>
      </c>
      <c r="L279" s="32">
        <v>33237756</v>
      </c>
      <c r="M279" s="85">
        <v>651860737386</v>
      </c>
      <c r="N279" s="32">
        <v>2.95</v>
      </c>
      <c r="O279" s="32">
        <v>2.95</v>
      </c>
      <c r="P279" s="32">
        <v>26.8</v>
      </c>
      <c r="Q279" s="32">
        <v>5</v>
      </c>
      <c r="R279" s="32" t="s">
        <v>657</v>
      </c>
      <c r="S279" s="32" t="s">
        <v>2929</v>
      </c>
    </row>
    <row r="280" spans="1:19" ht="30" customHeight="1">
      <c r="A280" s="16">
        <v>41725</v>
      </c>
      <c r="B280" s="12" t="s">
        <v>631</v>
      </c>
      <c r="C280" s="12" t="s">
        <v>845</v>
      </c>
      <c r="D280" s="12" t="s">
        <v>541</v>
      </c>
      <c r="E280" s="12" t="s">
        <v>541</v>
      </c>
      <c r="F280" s="12" t="s">
        <v>541</v>
      </c>
      <c r="G280" s="12" t="s">
        <v>638</v>
      </c>
      <c r="H280" s="12"/>
      <c r="I280" s="12" t="s">
        <v>541</v>
      </c>
      <c r="J280" s="12" t="s">
        <v>658</v>
      </c>
      <c r="K280" s="25">
        <v>339.67</v>
      </c>
      <c r="L280" s="32">
        <v>33237763</v>
      </c>
      <c r="M280" s="85">
        <v>651860737393</v>
      </c>
      <c r="N280" s="32">
        <v>2.95</v>
      </c>
      <c r="O280" s="32">
        <v>2.95</v>
      </c>
      <c r="P280" s="32">
        <v>26.8</v>
      </c>
      <c r="Q280" s="32">
        <v>5</v>
      </c>
      <c r="R280" s="32" t="s">
        <v>658</v>
      </c>
      <c r="S280" s="32" t="s">
        <v>2929</v>
      </c>
    </row>
    <row r="281" spans="1:19" ht="30" customHeight="1">
      <c r="A281" s="16">
        <v>41725</v>
      </c>
      <c r="B281" s="12" t="s">
        <v>632</v>
      </c>
      <c r="C281" s="12" t="s">
        <v>845</v>
      </c>
      <c r="D281" s="12" t="s">
        <v>541</v>
      </c>
      <c r="E281" s="12" t="s">
        <v>541</v>
      </c>
      <c r="F281" s="12" t="s">
        <v>541</v>
      </c>
      <c r="G281" s="12" t="s">
        <v>638</v>
      </c>
      <c r="H281" s="12"/>
      <c r="I281" s="12" t="s">
        <v>541</v>
      </c>
      <c r="J281" s="12" t="s">
        <v>659</v>
      </c>
      <c r="K281" s="25">
        <v>339.67</v>
      </c>
      <c r="L281" s="32">
        <v>33237930</v>
      </c>
      <c r="M281" s="85">
        <v>651860737577</v>
      </c>
      <c r="N281" s="32">
        <v>2.95</v>
      </c>
      <c r="O281" s="32">
        <v>2.95</v>
      </c>
      <c r="P281" s="32">
        <v>26.8</v>
      </c>
      <c r="Q281" s="32">
        <v>4.8</v>
      </c>
      <c r="R281" s="32" t="s">
        <v>659</v>
      </c>
      <c r="S281" s="32" t="s">
        <v>2929</v>
      </c>
    </row>
    <row r="282" spans="1:19" ht="30" customHeight="1">
      <c r="A282" s="16">
        <v>41725</v>
      </c>
      <c r="B282" s="12" t="s">
        <v>633</v>
      </c>
      <c r="C282" s="12" t="s">
        <v>845</v>
      </c>
      <c r="D282" s="12" t="s">
        <v>541</v>
      </c>
      <c r="E282" s="12" t="s">
        <v>541</v>
      </c>
      <c r="F282" s="12" t="s">
        <v>541</v>
      </c>
      <c r="G282" s="12" t="s">
        <v>638</v>
      </c>
      <c r="H282" s="12"/>
      <c r="I282" s="12" t="s">
        <v>541</v>
      </c>
      <c r="J282" s="12" t="s">
        <v>660</v>
      </c>
      <c r="K282" s="25">
        <v>339.67</v>
      </c>
      <c r="L282" s="32">
        <v>33237947</v>
      </c>
      <c r="M282" s="85">
        <v>651860737584</v>
      </c>
      <c r="N282" s="32">
        <v>2.95</v>
      </c>
      <c r="O282" s="32">
        <v>2.95</v>
      </c>
      <c r="P282" s="32">
        <v>26.8</v>
      </c>
      <c r="Q282" s="32">
        <v>4.8</v>
      </c>
      <c r="R282" s="32" t="s">
        <v>660</v>
      </c>
      <c r="S282" s="32" t="s">
        <v>2929</v>
      </c>
    </row>
    <row r="283" spans="1:19" ht="30" customHeight="1">
      <c r="A283" s="16">
        <v>41725</v>
      </c>
      <c r="B283" s="12" t="s">
        <v>634</v>
      </c>
      <c r="C283" s="12" t="s">
        <v>845</v>
      </c>
      <c r="D283" s="12" t="s">
        <v>541</v>
      </c>
      <c r="E283" s="12" t="s">
        <v>541</v>
      </c>
      <c r="F283" s="12" t="s">
        <v>541</v>
      </c>
      <c r="G283" s="12" t="s">
        <v>638</v>
      </c>
      <c r="H283" s="12"/>
      <c r="I283" s="12" t="s">
        <v>541</v>
      </c>
      <c r="J283" s="12" t="s">
        <v>661</v>
      </c>
      <c r="K283" s="25">
        <v>413.67</v>
      </c>
      <c r="L283" s="32">
        <v>33237954</v>
      </c>
      <c r="M283" s="85">
        <v>651860737591</v>
      </c>
      <c r="N283" s="32">
        <v>2.95</v>
      </c>
      <c r="O283" s="32">
        <v>2.95</v>
      </c>
      <c r="P283" s="32">
        <v>26.8</v>
      </c>
      <c r="Q283" s="32">
        <v>4.8</v>
      </c>
      <c r="R283" s="32" t="s">
        <v>661</v>
      </c>
      <c r="S283" s="32" t="s">
        <v>2929</v>
      </c>
    </row>
    <row r="284" spans="1:19" ht="30" customHeight="1">
      <c r="A284" s="16">
        <v>41725</v>
      </c>
      <c r="B284" s="12" t="s">
        <v>635</v>
      </c>
      <c r="C284" s="12" t="s">
        <v>845</v>
      </c>
      <c r="D284" s="12" t="s">
        <v>541</v>
      </c>
      <c r="E284" s="12" t="s">
        <v>541</v>
      </c>
      <c r="F284" s="12" t="s">
        <v>541</v>
      </c>
      <c r="G284" s="12" t="s">
        <v>638</v>
      </c>
      <c r="H284" s="12"/>
      <c r="I284" s="12" t="s">
        <v>541</v>
      </c>
      <c r="J284" s="12" t="s">
        <v>662</v>
      </c>
      <c r="K284" s="25">
        <v>413.67</v>
      </c>
      <c r="L284" s="32">
        <v>33237961</v>
      </c>
      <c r="M284" s="85">
        <v>651860737607</v>
      </c>
      <c r="N284" s="32">
        <v>2.95</v>
      </c>
      <c r="O284" s="32">
        <v>2.95</v>
      </c>
      <c r="P284" s="32">
        <v>26.8</v>
      </c>
      <c r="Q284" s="32">
        <v>4.8</v>
      </c>
      <c r="R284" s="32" t="s">
        <v>662</v>
      </c>
      <c r="S284" s="32" t="s">
        <v>2929</v>
      </c>
    </row>
    <row r="285" spans="1:19" ht="30" customHeight="1">
      <c r="A285" s="16">
        <v>41725</v>
      </c>
      <c r="B285" s="12" t="s">
        <v>636</v>
      </c>
      <c r="C285" s="12" t="s">
        <v>845</v>
      </c>
      <c r="D285" s="12" t="s">
        <v>541</v>
      </c>
      <c r="E285" s="12" t="s">
        <v>541</v>
      </c>
      <c r="F285" s="12" t="s">
        <v>541</v>
      </c>
      <c r="G285" s="12" t="s">
        <v>638</v>
      </c>
      <c r="H285" s="12"/>
      <c r="I285" s="12" t="s">
        <v>541</v>
      </c>
      <c r="J285" s="12" t="s">
        <v>663</v>
      </c>
      <c r="K285" s="25">
        <v>413.67</v>
      </c>
      <c r="L285" s="32">
        <v>33237978</v>
      </c>
      <c r="M285" s="85">
        <v>651860737683</v>
      </c>
      <c r="N285" s="32">
        <v>2.95</v>
      </c>
      <c r="O285" s="32">
        <v>2.95</v>
      </c>
      <c r="P285" s="32">
        <v>26.8</v>
      </c>
      <c r="Q285" s="32">
        <v>4.8</v>
      </c>
      <c r="R285" s="32" t="s">
        <v>663</v>
      </c>
      <c r="S285" s="32" t="s">
        <v>2929</v>
      </c>
    </row>
    <row r="286" spans="1:19" ht="30" customHeight="1">
      <c r="A286" s="16">
        <v>41725</v>
      </c>
      <c r="B286" s="12" t="s">
        <v>637</v>
      </c>
      <c r="C286" s="12" t="s">
        <v>845</v>
      </c>
      <c r="D286" s="12" t="s">
        <v>541</v>
      </c>
      <c r="E286" s="12" t="s">
        <v>541</v>
      </c>
      <c r="F286" s="12" t="s">
        <v>541</v>
      </c>
      <c r="G286" s="12" t="s">
        <v>638</v>
      </c>
      <c r="H286" s="12"/>
      <c r="I286" s="12" t="s">
        <v>541</v>
      </c>
      <c r="J286" s="12" t="s">
        <v>664</v>
      </c>
      <c r="K286" s="25">
        <v>413.67</v>
      </c>
      <c r="L286" s="32">
        <v>33237985</v>
      </c>
      <c r="M286" s="85">
        <v>651860737690</v>
      </c>
      <c r="N286" s="32">
        <v>2.95</v>
      </c>
      <c r="O286" s="32">
        <v>2.95</v>
      </c>
      <c r="P286" s="32">
        <v>26.8</v>
      </c>
      <c r="Q286" s="32">
        <v>4.8</v>
      </c>
      <c r="R286" s="32" t="s">
        <v>664</v>
      </c>
      <c r="S286" s="32" t="s">
        <v>2929</v>
      </c>
    </row>
    <row r="287" spans="1:19" ht="47.25">
      <c r="A287" s="16">
        <v>41725</v>
      </c>
      <c r="B287" s="12" t="s">
        <v>461</v>
      </c>
      <c r="C287" s="12" t="s">
        <v>26</v>
      </c>
      <c r="D287" s="12" t="s">
        <v>488</v>
      </c>
      <c r="E287" s="12" t="s">
        <v>9</v>
      </c>
      <c r="F287" s="12" t="s">
        <v>509</v>
      </c>
      <c r="G287" s="12" t="s">
        <v>1092</v>
      </c>
      <c r="H287" s="12" t="s">
        <v>18</v>
      </c>
      <c r="I287" s="12" t="s">
        <v>21</v>
      </c>
      <c r="J287" s="12" t="s">
        <v>491</v>
      </c>
      <c r="K287" s="25">
        <v>247.37</v>
      </c>
      <c r="L287" s="32">
        <v>22212696</v>
      </c>
      <c r="M287" s="85">
        <v>651860691084</v>
      </c>
      <c r="N287" s="32">
        <v>6.1</v>
      </c>
      <c r="O287" s="32">
        <v>6.1</v>
      </c>
      <c r="P287" s="32">
        <v>26.8</v>
      </c>
      <c r="Q287" s="32">
        <v>10.8</v>
      </c>
      <c r="R287" s="32" t="s">
        <v>2575</v>
      </c>
      <c r="S287" s="32" t="s">
        <v>2927</v>
      </c>
    </row>
    <row r="288" spans="1:19" ht="47.25">
      <c r="A288" s="16">
        <v>41725</v>
      </c>
      <c r="B288" s="12" t="s">
        <v>460</v>
      </c>
      <c r="C288" s="12" t="s">
        <v>26</v>
      </c>
      <c r="D288" s="12" t="s">
        <v>38</v>
      </c>
      <c r="E288" s="12" t="s">
        <v>9</v>
      </c>
      <c r="F288" s="12" t="s">
        <v>508</v>
      </c>
      <c r="G288" s="12" t="s">
        <v>1093</v>
      </c>
      <c r="H288" s="12" t="s">
        <v>13</v>
      </c>
      <c r="I288" s="24" t="s">
        <v>1764</v>
      </c>
      <c r="J288" s="12" t="s">
        <v>493</v>
      </c>
      <c r="K288" s="25">
        <v>158.41999999999999</v>
      </c>
      <c r="L288" s="32">
        <v>19220093</v>
      </c>
      <c r="M288" s="85">
        <v>651860707709</v>
      </c>
      <c r="N288" s="32">
        <v>2.95</v>
      </c>
      <c r="O288" s="32">
        <v>2.95</v>
      </c>
      <c r="P288" s="32">
        <v>26.8</v>
      </c>
      <c r="Q288" s="32">
        <v>5.65</v>
      </c>
      <c r="R288" s="32" t="s">
        <v>2537</v>
      </c>
      <c r="S288" s="32" t="s">
        <v>2927</v>
      </c>
    </row>
    <row r="289" spans="1:19" ht="30" customHeight="1">
      <c r="A289" s="16">
        <v>41725</v>
      </c>
      <c r="B289" s="12" t="s">
        <v>613</v>
      </c>
      <c r="C289" s="24" t="s">
        <v>1760</v>
      </c>
      <c r="D289" s="12" t="s">
        <v>228</v>
      </c>
      <c r="E289" s="12" t="s">
        <v>648</v>
      </c>
      <c r="F289" s="12" t="s">
        <v>668</v>
      </c>
      <c r="G289" s="12" t="s">
        <v>668</v>
      </c>
      <c r="H289" s="12" t="s">
        <v>14</v>
      </c>
      <c r="I289" s="24" t="s">
        <v>1765</v>
      </c>
      <c r="J289" s="12" t="s">
        <v>541</v>
      </c>
      <c r="K289" s="25">
        <v>288.86</v>
      </c>
      <c r="L289" s="32">
        <v>22233745</v>
      </c>
      <c r="M289" s="85">
        <v>651860731278</v>
      </c>
      <c r="N289" s="32">
        <v>6.8</v>
      </c>
      <c r="O289" s="32">
        <v>6.7</v>
      </c>
      <c r="P289" s="32">
        <v>26.8</v>
      </c>
      <c r="Q289" s="32">
        <v>15</v>
      </c>
      <c r="R289" s="32" t="s">
        <v>2601</v>
      </c>
      <c r="S289" s="32" t="s">
        <v>2927</v>
      </c>
    </row>
    <row r="290" spans="1:19" ht="30" customHeight="1">
      <c r="A290" s="16">
        <v>41725</v>
      </c>
      <c r="B290" s="12" t="s">
        <v>614</v>
      </c>
      <c r="C290" s="24" t="s">
        <v>1760</v>
      </c>
      <c r="D290" s="12" t="s">
        <v>228</v>
      </c>
      <c r="E290" s="12" t="s">
        <v>648</v>
      </c>
      <c r="F290" s="12" t="s">
        <v>668</v>
      </c>
      <c r="G290" s="12" t="s">
        <v>668</v>
      </c>
      <c r="H290" s="12" t="s">
        <v>15</v>
      </c>
      <c r="I290" s="24" t="s">
        <v>1765</v>
      </c>
      <c r="J290" s="12" t="s">
        <v>541</v>
      </c>
      <c r="K290" s="25">
        <v>288.86</v>
      </c>
      <c r="L290" s="32">
        <v>22233752</v>
      </c>
      <c r="M290" s="85">
        <v>651860731285</v>
      </c>
      <c r="N290" s="32">
        <v>6.8</v>
      </c>
      <c r="O290" s="32">
        <v>6.7</v>
      </c>
      <c r="P290" s="32">
        <v>26.8</v>
      </c>
      <c r="Q290" s="32">
        <v>15</v>
      </c>
      <c r="R290" s="32" t="s">
        <v>2602</v>
      </c>
      <c r="S290" s="32" t="s">
        <v>2927</v>
      </c>
    </row>
    <row r="291" spans="1:19" ht="30" customHeight="1">
      <c r="A291" s="16">
        <v>41725</v>
      </c>
      <c r="B291" s="12" t="s">
        <v>612</v>
      </c>
      <c r="C291" s="24" t="s">
        <v>1760</v>
      </c>
      <c r="D291" s="12" t="s">
        <v>228</v>
      </c>
      <c r="E291" s="12" t="s">
        <v>648</v>
      </c>
      <c r="F291" s="12" t="s">
        <v>668</v>
      </c>
      <c r="G291" s="12" t="s">
        <v>668</v>
      </c>
      <c r="H291" s="12" t="s">
        <v>13</v>
      </c>
      <c r="I291" s="24" t="s">
        <v>1765</v>
      </c>
      <c r="J291" s="12" t="s">
        <v>541</v>
      </c>
      <c r="K291" s="25">
        <v>193.05</v>
      </c>
      <c r="L291" s="32">
        <v>19233765</v>
      </c>
      <c r="M291" s="85">
        <v>651860733159</v>
      </c>
      <c r="N291" s="32">
        <v>2.95</v>
      </c>
      <c r="O291" s="32">
        <v>2.95</v>
      </c>
      <c r="P291" s="32">
        <v>26.8</v>
      </c>
      <c r="Q291" s="32">
        <v>7</v>
      </c>
      <c r="R291" s="32" t="s">
        <v>2557</v>
      </c>
      <c r="S291" s="32" t="s">
        <v>2926</v>
      </c>
    </row>
    <row r="292" spans="1:19" ht="30" customHeight="1">
      <c r="A292" s="16">
        <v>41725</v>
      </c>
      <c r="B292" s="12" t="s">
        <v>602</v>
      </c>
      <c r="C292" s="27" t="s">
        <v>1753</v>
      </c>
      <c r="D292" s="12" t="s">
        <v>653</v>
      </c>
      <c r="E292" s="12" t="s">
        <v>19</v>
      </c>
      <c r="F292" s="12" t="s">
        <v>669</v>
      </c>
      <c r="G292" s="12" t="s">
        <v>669</v>
      </c>
      <c r="H292" s="12" t="s">
        <v>13</v>
      </c>
      <c r="I292" s="12" t="s">
        <v>27</v>
      </c>
      <c r="J292" s="12" t="s">
        <v>541</v>
      </c>
      <c r="K292" s="25">
        <v>179.15</v>
      </c>
      <c r="L292" s="32">
        <v>24118576</v>
      </c>
      <c r="M292" s="85">
        <v>651860484013</v>
      </c>
      <c r="N292" s="32">
        <v>2.95</v>
      </c>
      <c r="O292" s="32">
        <v>2.95</v>
      </c>
      <c r="P292" s="32">
        <v>22.45</v>
      </c>
      <c r="Q292" s="32">
        <v>7</v>
      </c>
      <c r="R292" s="32" t="s">
        <v>2626</v>
      </c>
      <c r="S292" s="32" t="s">
        <v>2926</v>
      </c>
    </row>
    <row r="293" spans="1:19" ht="30" customHeight="1">
      <c r="A293" s="16">
        <v>41725</v>
      </c>
      <c r="B293" s="12" t="s">
        <v>616</v>
      </c>
      <c r="C293" s="24" t="s">
        <v>1760</v>
      </c>
      <c r="D293" s="12" t="s">
        <v>656</v>
      </c>
      <c r="E293" s="12" t="s">
        <v>695</v>
      </c>
      <c r="F293" s="12" t="s">
        <v>671</v>
      </c>
      <c r="G293" s="12" t="s">
        <v>1094</v>
      </c>
      <c r="H293" s="12" t="s">
        <v>14</v>
      </c>
      <c r="I293" s="12" t="s">
        <v>27</v>
      </c>
      <c r="J293" s="12" t="s">
        <v>541</v>
      </c>
      <c r="K293" s="25">
        <v>366.76</v>
      </c>
      <c r="L293" s="32">
        <v>35114666</v>
      </c>
      <c r="M293" s="85">
        <v>651860642475</v>
      </c>
      <c r="N293" s="32">
        <v>8.4499999999999993</v>
      </c>
      <c r="O293" s="32">
        <v>8.4499999999999993</v>
      </c>
      <c r="P293" s="32">
        <v>26.8</v>
      </c>
      <c r="Q293" s="32">
        <v>10.4</v>
      </c>
      <c r="R293" s="32" t="s">
        <v>2787</v>
      </c>
      <c r="S293" s="32" t="s">
        <v>2926</v>
      </c>
    </row>
    <row r="294" spans="1:19" ht="30" customHeight="1">
      <c r="A294" s="16">
        <v>41725</v>
      </c>
      <c r="B294" s="12" t="s">
        <v>607</v>
      </c>
      <c r="C294" s="27" t="s">
        <v>1753</v>
      </c>
      <c r="D294" s="12" t="s">
        <v>656</v>
      </c>
      <c r="E294" s="12" t="s">
        <v>695</v>
      </c>
      <c r="F294" s="12" t="s">
        <v>671</v>
      </c>
      <c r="G294" s="12" t="s">
        <v>1094</v>
      </c>
      <c r="H294" s="12" t="s">
        <v>14</v>
      </c>
      <c r="I294" s="12" t="s">
        <v>27</v>
      </c>
      <c r="J294" s="12" t="s">
        <v>541</v>
      </c>
      <c r="K294" s="25">
        <v>356.16</v>
      </c>
      <c r="L294" s="32">
        <v>35114635</v>
      </c>
      <c r="M294" s="85">
        <v>651860635590</v>
      </c>
      <c r="N294" s="32">
        <v>8.4499999999999993</v>
      </c>
      <c r="O294" s="32">
        <v>8.4499999999999993</v>
      </c>
      <c r="P294" s="32">
        <v>26.8</v>
      </c>
      <c r="Q294" s="32">
        <v>10.1</v>
      </c>
      <c r="R294" s="32" t="s">
        <v>2785</v>
      </c>
      <c r="S294" s="32" t="s">
        <v>2926</v>
      </c>
    </row>
    <row r="295" spans="1:19" ht="30" customHeight="1">
      <c r="A295" s="16">
        <v>41725</v>
      </c>
      <c r="B295" s="12" t="s">
        <v>611</v>
      </c>
      <c r="C295" s="27" t="s">
        <v>1753</v>
      </c>
      <c r="D295" s="12" t="s">
        <v>654</v>
      </c>
      <c r="E295" s="12" t="s">
        <v>695</v>
      </c>
      <c r="F295" s="12" t="s">
        <v>670</v>
      </c>
      <c r="G295" s="12" t="s">
        <v>1095</v>
      </c>
      <c r="H295" s="12" t="s">
        <v>14</v>
      </c>
      <c r="I295" s="24" t="s">
        <v>1765</v>
      </c>
      <c r="J295" s="12" t="s">
        <v>541</v>
      </c>
      <c r="K295" s="25">
        <v>345.14</v>
      </c>
      <c r="L295" s="32">
        <v>35167990</v>
      </c>
      <c r="M295" s="85">
        <v>651860649016</v>
      </c>
      <c r="N295" s="32">
        <v>8.4499999999999993</v>
      </c>
      <c r="O295" s="32">
        <v>8.4499999999999993</v>
      </c>
      <c r="P295" s="32">
        <v>26.8</v>
      </c>
      <c r="Q295" s="32">
        <v>15</v>
      </c>
      <c r="R295" s="32" t="s">
        <v>2791</v>
      </c>
      <c r="S295" s="32" t="s">
        <v>2926</v>
      </c>
    </row>
    <row r="296" spans="1:19" ht="30" customHeight="1">
      <c r="A296" s="16">
        <v>41725</v>
      </c>
      <c r="B296" s="12" t="s">
        <v>618</v>
      </c>
      <c r="C296" s="24" t="s">
        <v>1760</v>
      </c>
      <c r="D296" s="12" t="s">
        <v>654</v>
      </c>
      <c r="E296" s="12" t="s">
        <v>695</v>
      </c>
      <c r="F296" s="12" t="s">
        <v>670</v>
      </c>
      <c r="G296" s="12" t="s">
        <v>1095</v>
      </c>
      <c r="H296" s="12" t="s">
        <v>14</v>
      </c>
      <c r="I296" s="24" t="s">
        <v>1765</v>
      </c>
      <c r="J296" s="12" t="s">
        <v>541</v>
      </c>
      <c r="K296" s="25">
        <v>350.29</v>
      </c>
      <c r="L296" s="32">
        <v>35168027</v>
      </c>
      <c r="M296" s="85">
        <v>651860649030</v>
      </c>
      <c r="N296" s="32">
        <v>8.4499999999999993</v>
      </c>
      <c r="O296" s="32">
        <v>8.4499999999999993</v>
      </c>
      <c r="P296" s="32">
        <v>26.8</v>
      </c>
      <c r="Q296" s="32">
        <v>15</v>
      </c>
      <c r="R296" s="32" t="s">
        <v>2793</v>
      </c>
      <c r="S296" s="32" t="s">
        <v>2926</v>
      </c>
    </row>
    <row r="297" spans="1:19" ht="30" customHeight="1">
      <c r="A297" s="16">
        <v>41725</v>
      </c>
      <c r="B297" s="12" t="s">
        <v>617</v>
      </c>
      <c r="C297" s="24" t="s">
        <v>1760</v>
      </c>
      <c r="D297" s="12" t="s">
        <v>656</v>
      </c>
      <c r="E297" s="12" t="s">
        <v>695</v>
      </c>
      <c r="F297" s="12" t="s">
        <v>671</v>
      </c>
      <c r="G297" s="12" t="s">
        <v>1094</v>
      </c>
      <c r="H297" s="12" t="s">
        <v>15</v>
      </c>
      <c r="I297" s="12" t="s">
        <v>27</v>
      </c>
      <c r="J297" s="12" t="s">
        <v>541</v>
      </c>
      <c r="K297" s="25">
        <v>366.76</v>
      </c>
      <c r="L297" s="32">
        <v>35114673</v>
      </c>
      <c r="M297" s="85">
        <v>651860642482</v>
      </c>
      <c r="N297" s="32">
        <v>8.4499999999999993</v>
      </c>
      <c r="O297" s="32">
        <v>8.4499999999999993</v>
      </c>
      <c r="P297" s="32">
        <v>26.8</v>
      </c>
      <c r="Q297" s="32">
        <v>15</v>
      </c>
      <c r="R297" s="32" t="s">
        <v>2788</v>
      </c>
      <c r="S297" s="32" t="s">
        <v>2926</v>
      </c>
    </row>
    <row r="298" spans="1:19" ht="30" customHeight="1">
      <c r="A298" s="16">
        <v>41725</v>
      </c>
      <c r="B298" s="12" t="s">
        <v>608</v>
      </c>
      <c r="C298" s="27" t="s">
        <v>1753</v>
      </c>
      <c r="D298" s="12" t="s">
        <v>656</v>
      </c>
      <c r="E298" s="12" t="s">
        <v>695</v>
      </c>
      <c r="F298" s="12" t="s">
        <v>671</v>
      </c>
      <c r="G298" s="12" t="s">
        <v>1094</v>
      </c>
      <c r="H298" s="12" t="s">
        <v>15</v>
      </c>
      <c r="I298" s="12" t="s">
        <v>27</v>
      </c>
      <c r="J298" s="12" t="s">
        <v>541</v>
      </c>
      <c r="K298" s="25">
        <v>356.16</v>
      </c>
      <c r="L298" s="32">
        <v>35114642</v>
      </c>
      <c r="M298" s="85">
        <v>651860635606</v>
      </c>
      <c r="N298" s="32">
        <v>8.4499999999999993</v>
      </c>
      <c r="O298" s="32">
        <v>8.4499999999999993</v>
      </c>
      <c r="P298" s="32">
        <v>26.8</v>
      </c>
      <c r="Q298" s="32">
        <v>10.15</v>
      </c>
      <c r="R298" s="32" t="s">
        <v>2786</v>
      </c>
      <c r="S298" s="32" t="s">
        <v>2926</v>
      </c>
    </row>
    <row r="299" spans="1:19" ht="30" customHeight="1">
      <c r="A299" s="16">
        <v>41725</v>
      </c>
      <c r="B299" s="12" t="s">
        <v>610</v>
      </c>
      <c r="C299" s="27" t="s">
        <v>1753</v>
      </c>
      <c r="D299" s="12" t="s">
        <v>654</v>
      </c>
      <c r="E299" s="12" t="s">
        <v>695</v>
      </c>
      <c r="F299" s="12" t="s">
        <v>670</v>
      </c>
      <c r="G299" s="12" t="s">
        <v>1095</v>
      </c>
      <c r="H299" s="12" t="s">
        <v>15</v>
      </c>
      <c r="I299" s="24" t="s">
        <v>1765</v>
      </c>
      <c r="J299" s="12" t="s">
        <v>541</v>
      </c>
      <c r="K299" s="25">
        <v>345.14</v>
      </c>
      <c r="L299" s="32">
        <v>35168003</v>
      </c>
      <c r="M299" s="85">
        <v>651860649009</v>
      </c>
      <c r="N299" s="32">
        <v>8.4499999999999993</v>
      </c>
      <c r="O299" s="32">
        <v>8.4499999999999993</v>
      </c>
      <c r="P299" s="32">
        <v>26.8</v>
      </c>
      <c r="Q299" s="32">
        <v>15</v>
      </c>
      <c r="R299" s="32" t="s">
        <v>2792</v>
      </c>
      <c r="S299" s="32" t="s">
        <v>2926</v>
      </c>
    </row>
    <row r="300" spans="1:19" ht="30" customHeight="1">
      <c r="A300" s="16">
        <v>41725</v>
      </c>
      <c r="B300" s="12" t="s">
        <v>619</v>
      </c>
      <c r="C300" s="24" t="s">
        <v>1760</v>
      </c>
      <c r="D300" s="12" t="s">
        <v>654</v>
      </c>
      <c r="E300" s="12" t="s">
        <v>695</v>
      </c>
      <c r="F300" s="12" t="s">
        <v>670</v>
      </c>
      <c r="G300" s="12" t="s">
        <v>1095</v>
      </c>
      <c r="H300" s="12" t="s">
        <v>15</v>
      </c>
      <c r="I300" s="24" t="s">
        <v>1765</v>
      </c>
      <c r="J300" s="12" t="s">
        <v>541</v>
      </c>
      <c r="K300" s="25">
        <v>350.29</v>
      </c>
      <c r="L300" s="32">
        <v>35168034</v>
      </c>
      <c r="M300" s="85">
        <v>651860649023</v>
      </c>
      <c r="N300" s="32">
        <v>8.4499999999999993</v>
      </c>
      <c r="O300" s="32">
        <v>8.4499999999999993</v>
      </c>
      <c r="P300" s="32">
        <v>26.8</v>
      </c>
      <c r="Q300" s="32">
        <v>15</v>
      </c>
      <c r="R300" s="32" t="s">
        <v>2794</v>
      </c>
      <c r="S300" s="32" t="s">
        <v>2926</v>
      </c>
    </row>
    <row r="301" spans="1:19" ht="30" customHeight="1">
      <c r="A301" s="16">
        <v>41725</v>
      </c>
      <c r="B301" s="12" t="s">
        <v>606</v>
      </c>
      <c r="C301" s="24" t="s">
        <v>1760</v>
      </c>
      <c r="D301" s="12" t="s">
        <v>656</v>
      </c>
      <c r="E301" s="12" t="s">
        <v>695</v>
      </c>
      <c r="F301" s="12" t="s">
        <v>671</v>
      </c>
      <c r="G301" s="12" t="s">
        <v>689</v>
      </c>
      <c r="H301" s="12" t="s">
        <v>13</v>
      </c>
      <c r="I301" s="12" t="s">
        <v>27</v>
      </c>
      <c r="J301" s="12" t="s">
        <v>541</v>
      </c>
      <c r="K301" s="25">
        <v>148.72999999999999</v>
      </c>
      <c r="L301" s="32">
        <v>24114684</v>
      </c>
      <c r="M301" s="85">
        <v>651860616643</v>
      </c>
      <c r="N301" s="32">
        <v>2.95</v>
      </c>
      <c r="O301" s="32">
        <v>2.95</v>
      </c>
      <c r="P301" s="32">
        <v>22.45</v>
      </c>
      <c r="Q301" s="32">
        <v>3.6</v>
      </c>
      <c r="R301" s="32" t="s">
        <v>2624</v>
      </c>
      <c r="S301" s="32" t="s">
        <v>2926</v>
      </c>
    </row>
    <row r="302" spans="1:19" ht="30" customHeight="1">
      <c r="A302" s="16">
        <v>41725</v>
      </c>
      <c r="B302" s="12" t="s">
        <v>609</v>
      </c>
      <c r="C302" s="27" t="s">
        <v>1753</v>
      </c>
      <c r="D302" s="12" t="s">
        <v>656</v>
      </c>
      <c r="E302" s="12" t="s">
        <v>695</v>
      </c>
      <c r="F302" s="12" t="s">
        <v>671</v>
      </c>
      <c r="G302" s="12" t="s">
        <v>689</v>
      </c>
      <c r="H302" s="12" t="s">
        <v>13</v>
      </c>
      <c r="I302" s="12" t="s">
        <v>27</v>
      </c>
      <c r="J302" s="12" t="s">
        <v>541</v>
      </c>
      <c r="K302" s="25">
        <v>127.28</v>
      </c>
      <c r="L302" s="32">
        <v>24114653</v>
      </c>
      <c r="M302" s="85">
        <v>651860482279</v>
      </c>
      <c r="N302" s="32">
        <v>2.95</v>
      </c>
      <c r="O302" s="32">
        <v>2.95</v>
      </c>
      <c r="P302" s="32">
        <v>22.45</v>
      </c>
      <c r="Q302" s="32">
        <v>3.75</v>
      </c>
      <c r="R302" s="32" t="s">
        <v>2623</v>
      </c>
      <c r="S302" s="32" t="s">
        <v>2926</v>
      </c>
    </row>
    <row r="303" spans="1:19" ht="30" customHeight="1">
      <c r="A303" s="16">
        <v>41725</v>
      </c>
      <c r="B303" s="12" t="s">
        <v>603</v>
      </c>
      <c r="C303" s="27" t="s">
        <v>1753</v>
      </c>
      <c r="D303" s="12" t="s">
        <v>654</v>
      </c>
      <c r="E303" s="12" t="s">
        <v>695</v>
      </c>
      <c r="F303" s="12" t="s">
        <v>670</v>
      </c>
      <c r="G303" s="12" t="s">
        <v>1095</v>
      </c>
      <c r="H303" s="12" t="s">
        <v>13</v>
      </c>
      <c r="I303" s="24" t="s">
        <v>1765</v>
      </c>
      <c r="J303" s="12" t="s">
        <v>541</v>
      </c>
      <c r="K303" s="25">
        <v>148.76</v>
      </c>
      <c r="L303" s="32">
        <v>24168014</v>
      </c>
      <c r="M303" s="85">
        <v>651860648811</v>
      </c>
      <c r="N303" s="32">
        <v>2.95</v>
      </c>
      <c r="O303" s="32">
        <v>2.95</v>
      </c>
      <c r="P303" s="32">
        <v>26.8</v>
      </c>
      <c r="Q303" s="32">
        <v>7</v>
      </c>
      <c r="R303" s="32" t="s">
        <v>2633</v>
      </c>
      <c r="S303" s="32" t="s">
        <v>2926</v>
      </c>
    </row>
    <row r="304" spans="1:19" ht="30" customHeight="1">
      <c r="A304" s="16">
        <v>41725</v>
      </c>
      <c r="B304" s="12" t="s">
        <v>615</v>
      </c>
      <c r="C304" s="24" t="s">
        <v>1760</v>
      </c>
      <c r="D304" s="12" t="s">
        <v>654</v>
      </c>
      <c r="E304" s="12" t="s">
        <v>695</v>
      </c>
      <c r="F304" s="31" t="s">
        <v>670</v>
      </c>
      <c r="G304" s="12" t="s">
        <v>1095</v>
      </c>
      <c r="H304" s="12" t="s">
        <v>13</v>
      </c>
      <c r="I304" s="24" t="s">
        <v>1765</v>
      </c>
      <c r="J304" s="12" t="s">
        <v>541</v>
      </c>
      <c r="K304" s="25">
        <v>155.91</v>
      </c>
      <c r="L304" s="32">
        <v>24168045</v>
      </c>
      <c r="M304" s="85">
        <v>651860649047</v>
      </c>
      <c r="N304" s="32">
        <v>2.95</v>
      </c>
      <c r="O304" s="32">
        <v>2.95</v>
      </c>
      <c r="P304" s="32">
        <v>26.8</v>
      </c>
      <c r="Q304" s="32">
        <v>7</v>
      </c>
      <c r="R304" s="32" t="s">
        <v>2634</v>
      </c>
      <c r="S304" s="32" t="s">
        <v>2926</v>
      </c>
    </row>
    <row r="305" spans="1:19" ht="47.25">
      <c r="A305" s="16">
        <v>41725</v>
      </c>
      <c r="B305" s="12" t="s">
        <v>604</v>
      </c>
      <c r="C305" s="27" t="s">
        <v>1753</v>
      </c>
      <c r="D305" s="12" t="s">
        <v>655</v>
      </c>
      <c r="E305" s="12" t="s">
        <v>11</v>
      </c>
      <c r="F305" s="31">
        <v>356</v>
      </c>
      <c r="G305" s="12" t="s">
        <v>1096</v>
      </c>
      <c r="H305" s="12" t="s">
        <v>18</v>
      </c>
      <c r="I305" s="12" t="s">
        <v>21</v>
      </c>
      <c r="J305" s="12" t="s">
        <v>541</v>
      </c>
      <c r="K305" s="25">
        <v>354</v>
      </c>
      <c r="L305" s="32">
        <v>24599955</v>
      </c>
      <c r="M305" s="85">
        <v>651860508214</v>
      </c>
      <c r="N305" s="32">
        <v>2.95</v>
      </c>
      <c r="O305" s="32">
        <v>2.95</v>
      </c>
      <c r="P305" s="32">
        <v>22.45</v>
      </c>
      <c r="Q305" s="32">
        <v>7</v>
      </c>
      <c r="R305" s="32" t="s">
        <v>2693</v>
      </c>
      <c r="S305" s="32" t="s">
        <v>2926</v>
      </c>
    </row>
    <row r="306" spans="1:19" ht="47.25">
      <c r="A306" s="16">
        <v>41725</v>
      </c>
      <c r="B306" s="12" t="s">
        <v>605</v>
      </c>
      <c r="C306" s="27" t="s">
        <v>1753</v>
      </c>
      <c r="D306" s="12" t="s">
        <v>655</v>
      </c>
      <c r="E306" s="12" t="s">
        <v>11</v>
      </c>
      <c r="F306" s="12">
        <v>356</v>
      </c>
      <c r="G306" s="12" t="s">
        <v>1096</v>
      </c>
      <c r="H306" s="12" t="s">
        <v>13</v>
      </c>
      <c r="I306" s="12" t="s">
        <v>21</v>
      </c>
      <c r="J306" s="12" t="s">
        <v>541</v>
      </c>
      <c r="K306" s="25">
        <v>354</v>
      </c>
      <c r="L306" s="32">
        <v>24599962</v>
      </c>
      <c r="M306" s="85">
        <v>651860508221</v>
      </c>
      <c r="N306" s="32">
        <v>2.95</v>
      </c>
      <c r="O306" s="32">
        <v>2.95</v>
      </c>
      <c r="P306" s="32">
        <v>26.8</v>
      </c>
      <c r="Q306" s="32">
        <v>7</v>
      </c>
      <c r="R306" s="32" t="s">
        <v>2694</v>
      </c>
      <c r="S306" s="32" t="s">
        <v>2926</v>
      </c>
    </row>
    <row r="307" spans="1:19" ht="31.5">
      <c r="A307" s="16">
        <v>41725</v>
      </c>
      <c r="B307" s="12" t="s">
        <v>601</v>
      </c>
      <c r="C307" s="12" t="s">
        <v>550</v>
      </c>
      <c r="D307" s="12" t="s">
        <v>652</v>
      </c>
      <c r="E307" s="12" t="s">
        <v>649</v>
      </c>
      <c r="F307" s="12" t="s">
        <v>677</v>
      </c>
      <c r="G307" s="12" t="s">
        <v>677</v>
      </c>
      <c r="H307" s="12" t="s">
        <v>502</v>
      </c>
      <c r="I307" s="12" t="s">
        <v>23</v>
      </c>
      <c r="J307" s="12" t="s">
        <v>676</v>
      </c>
      <c r="K307" s="25">
        <v>1901.6</v>
      </c>
      <c r="L307" s="32">
        <v>47124226</v>
      </c>
      <c r="M307" s="85">
        <v>651860660547</v>
      </c>
      <c r="N307" s="32">
        <v>8.3000000000000007</v>
      </c>
      <c r="O307" s="32">
        <v>11</v>
      </c>
      <c r="P307" s="32">
        <v>30.3</v>
      </c>
      <c r="Q307" s="32">
        <v>40</v>
      </c>
      <c r="R307" s="32" t="s">
        <v>2882</v>
      </c>
      <c r="S307" s="32" t="s">
        <v>2926</v>
      </c>
    </row>
    <row r="308" spans="1:19" ht="78.75">
      <c r="A308" s="16">
        <v>41698</v>
      </c>
      <c r="B308" s="12" t="s">
        <v>374</v>
      </c>
      <c r="C308" s="12" t="s">
        <v>770</v>
      </c>
      <c r="D308" s="12" t="s">
        <v>407</v>
      </c>
      <c r="E308" s="12" t="s">
        <v>697</v>
      </c>
      <c r="F308" s="12" t="s">
        <v>694</v>
      </c>
      <c r="G308" s="12" t="s">
        <v>1097</v>
      </c>
      <c r="H308" s="12" t="s">
        <v>502</v>
      </c>
      <c r="I308" s="24" t="s">
        <v>1765</v>
      </c>
      <c r="J308" s="12" t="s">
        <v>1534</v>
      </c>
      <c r="K308" s="25">
        <v>3850</v>
      </c>
      <c r="L308" s="32">
        <v>49196849</v>
      </c>
      <c r="M308" s="85">
        <v>651860680415</v>
      </c>
      <c r="N308" s="32">
        <v>8.3000000000000007</v>
      </c>
      <c r="O308" s="32">
        <v>11</v>
      </c>
      <c r="P308" s="32">
        <v>30.3</v>
      </c>
      <c r="Q308" s="32">
        <v>56.25</v>
      </c>
      <c r="R308" s="32" t="s">
        <v>2913</v>
      </c>
      <c r="S308" s="32" t="s">
        <v>2926</v>
      </c>
    </row>
    <row r="309" spans="1:19" ht="30" customHeight="1">
      <c r="A309" s="16">
        <v>41698</v>
      </c>
      <c r="B309" s="12" t="s">
        <v>485</v>
      </c>
      <c r="C309" s="12" t="s">
        <v>26</v>
      </c>
      <c r="D309" s="12" t="s">
        <v>38</v>
      </c>
      <c r="E309" s="12" t="s">
        <v>9</v>
      </c>
      <c r="F309" s="12" t="s">
        <v>517</v>
      </c>
      <c r="G309" s="12" t="s">
        <v>539</v>
      </c>
      <c r="H309" s="12" t="s">
        <v>18</v>
      </c>
      <c r="I309" s="12" t="s">
        <v>21</v>
      </c>
      <c r="J309" s="12" t="s">
        <v>489</v>
      </c>
      <c r="K309" s="25">
        <v>242.37</v>
      </c>
      <c r="L309" s="32">
        <v>22220066</v>
      </c>
      <c r="M309" s="85">
        <v>651860704203</v>
      </c>
      <c r="N309" s="32">
        <v>6.1</v>
      </c>
      <c r="O309" s="32">
        <v>6.1</v>
      </c>
      <c r="P309" s="32">
        <v>26.8</v>
      </c>
      <c r="Q309" s="32">
        <v>9.4499999999999993</v>
      </c>
      <c r="R309" s="32" t="s">
        <v>2583</v>
      </c>
      <c r="S309" s="32" t="s">
        <v>2927</v>
      </c>
    </row>
    <row r="310" spans="1:19" ht="30" customHeight="1">
      <c r="A310" s="16">
        <v>41698</v>
      </c>
      <c r="B310" s="12" t="s">
        <v>486</v>
      </c>
      <c r="C310" s="12" t="s">
        <v>26</v>
      </c>
      <c r="D310" s="12" t="s">
        <v>38</v>
      </c>
      <c r="E310" s="12" t="s">
        <v>9</v>
      </c>
      <c r="F310" s="12" t="s">
        <v>517</v>
      </c>
      <c r="G310" s="12" t="s">
        <v>539</v>
      </c>
      <c r="H310" s="12" t="s">
        <v>18</v>
      </c>
      <c r="I310" s="12" t="s">
        <v>21</v>
      </c>
      <c r="J310" s="12" t="s">
        <v>493</v>
      </c>
      <c r="K310" s="25">
        <v>248.57</v>
      </c>
      <c r="L310" s="32">
        <v>22220080</v>
      </c>
      <c r="M310" s="85">
        <v>651860704210</v>
      </c>
      <c r="N310" s="32">
        <v>6.1</v>
      </c>
      <c r="O310" s="32">
        <v>6.1</v>
      </c>
      <c r="P310" s="32">
        <v>26.8</v>
      </c>
      <c r="Q310" s="32">
        <v>9.4499999999999993</v>
      </c>
      <c r="R310" s="32" t="s">
        <v>2584</v>
      </c>
      <c r="S310" s="32" t="s">
        <v>2927</v>
      </c>
    </row>
    <row r="311" spans="1:19" ht="30" customHeight="1">
      <c r="A311" s="16">
        <v>41698</v>
      </c>
      <c r="B311" s="12" t="s">
        <v>487</v>
      </c>
      <c r="C311" s="12" t="s">
        <v>26</v>
      </c>
      <c r="D311" s="12" t="s">
        <v>488</v>
      </c>
      <c r="E311" s="12" t="s">
        <v>9</v>
      </c>
      <c r="F311" s="12" t="s">
        <v>510</v>
      </c>
      <c r="G311" s="12" t="s">
        <v>533</v>
      </c>
      <c r="H311" s="12" t="s">
        <v>18</v>
      </c>
      <c r="I311" s="12" t="s">
        <v>21</v>
      </c>
      <c r="J311" s="12" t="s">
        <v>541</v>
      </c>
      <c r="K311" s="25">
        <v>317.89</v>
      </c>
      <c r="L311" s="32">
        <v>22221490</v>
      </c>
      <c r="M311" s="85">
        <v>651860706559</v>
      </c>
      <c r="N311" s="32">
        <v>6.1</v>
      </c>
      <c r="O311" s="32">
        <v>6.1</v>
      </c>
      <c r="P311" s="32">
        <v>26.8</v>
      </c>
      <c r="Q311" s="32">
        <v>10.95</v>
      </c>
      <c r="R311" s="32" t="s">
        <v>2587</v>
      </c>
      <c r="S311" s="32" t="s">
        <v>2927</v>
      </c>
    </row>
    <row r="312" spans="1:19" ht="30" customHeight="1">
      <c r="A312" s="16">
        <v>41698</v>
      </c>
      <c r="B312" s="12" t="s">
        <v>464</v>
      </c>
      <c r="C312" s="12" t="s">
        <v>26</v>
      </c>
      <c r="D312" s="12" t="s">
        <v>36</v>
      </c>
      <c r="E312" s="12" t="s">
        <v>9</v>
      </c>
      <c r="F312" s="12" t="s">
        <v>511</v>
      </c>
      <c r="G312" s="12" t="s">
        <v>534</v>
      </c>
      <c r="H312" s="12" t="s">
        <v>14</v>
      </c>
      <c r="I312" s="12" t="s">
        <v>21</v>
      </c>
      <c r="J312" s="12" t="s">
        <v>489</v>
      </c>
      <c r="K312" s="25">
        <v>268.92</v>
      </c>
      <c r="L312" s="32">
        <v>19193298</v>
      </c>
      <c r="M312" s="85">
        <v>651860670126</v>
      </c>
      <c r="N312" s="32">
        <v>6.1</v>
      </c>
      <c r="O312" s="32">
        <v>6.1</v>
      </c>
      <c r="P312" s="32">
        <v>26.8</v>
      </c>
      <c r="Q312" s="32">
        <v>10.5</v>
      </c>
      <c r="R312" s="32" t="s">
        <v>2514</v>
      </c>
      <c r="S312" s="32" t="s">
        <v>2927</v>
      </c>
    </row>
    <row r="313" spans="1:19" ht="47.25">
      <c r="A313" s="16">
        <v>41698</v>
      </c>
      <c r="B313" s="12" t="s">
        <v>475</v>
      </c>
      <c r="C313" s="12" t="s">
        <v>26</v>
      </c>
      <c r="D313" s="12" t="s">
        <v>38</v>
      </c>
      <c r="E313" s="12" t="s">
        <v>9</v>
      </c>
      <c r="F313" s="12" t="s">
        <v>516</v>
      </c>
      <c r="G313" s="12" t="s">
        <v>536</v>
      </c>
      <c r="H313" s="12" t="s">
        <v>14</v>
      </c>
      <c r="I313" s="24" t="s">
        <v>1764</v>
      </c>
      <c r="J313" s="12" t="s">
        <v>494</v>
      </c>
      <c r="K313" s="25">
        <v>368.94</v>
      </c>
      <c r="L313" s="32">
        <v>19230221</v>
      </c>
      <c r="M313" s="85">
        <v>651860719054</v>
      </c>
      <c r="N313" s="32">
        <v>6.1</v>
      </c>
      <c r="O313" s="32">
        <v>6.1</v>
      </c>
      <c r="P313" s="32">
        <v>26.8</v>
      </c>
      <c r="Q313" s="32">
        <v>10.45</v>
      </c>
      <c r="R313" s="32" t="s">
        <v>2551</v>
      </c>
      <c r="S313" s="32" t="s">
        <v>2927</v>
      </c>
    </row>
    <row r="314" spans="1:19" ht="30" customHeight="1">
      <c r="A314" s="16">
        <v>41698</v>
      </c>
      <c r="B314" s="12" t="s">
        <v>472</v>
      </c>
      <c r="C314" s="12" t="s">
        <v>26</v>
      </c>
      <c r="D314" s="12" t="s">
        <v>38</v>
      </c>
      <c r="E314" s="12" t="s">
        <v>9</v>
      </c>
      <c r="F314" s="12" t="s">
        <v>515</v>
      </c>
      <c r="G314" s="12" t="s">
        <v>535</v>
      </c>
      <c r="H314" s="12" t="s">
        <v>14</v>
      </c>
      <c r="I314" s="12" t="s">
        <v>21</v>
      </c>
      <c r="J314" s="12" t="s">
        <v>494</v>
      </c>
      <c r="K314" s="25">
        <v>368.94</v>
      </c>
      <c r="L314" s="32">
        <v>19227627</v>
      </c>
      <c r="M314" s="85">
        <v>651860719030</v>
      </c>
      <c r="N314" s="32">
        <v>6.1</v>
      </c>
      <c r="O314" s="32">
        <v>6.1</v>
      </c>
      <c r="P314" s="32">
        <v>26.8</v>
      </c>
      <c r="Q314" s="32">
        <v>10.39</v>
      </c>
      <c r="R314" s="32" t="s">
        <v>2548</v>
      </c>
      <c r="S314" s="32" t="s">
        <v>2927</v>
      </c>
    </row>
    <row r="315" spans="1:19" ht="30" customHeight="1">
      <c r="A315" s="16">
        <v>41698</v>
      </c>
      <c r="B315" s="12" t="s">
        <v>483</v>
      </c>
      <c r="C315" s="12" t="s">
        <v>26</v>
      </c>
      <c r="D315" s="12" t="s">
        <v>492</v>
      </c>
      <c r="E315" s="12" t="s">
        <v>9</v>
      </c>
      <c r="F315" s="12" t="s">
        <v>514</v>
      </c>
      <c r="G315" s="12" t="s">
        <v>1098</v>
      </c>
      <c r="H315" s="12" t="s">
        <v>14</v>
      </c>
      <c r="I315" s="12" t="s">
        <v>21</v>
      </c>
      <c r="J315" s="12" t="s">
        <v>493</v>
      </c>
      <c r="K315" s="25">
        <v>361.79</v>
      </c>
      <c r="L315" s="32">
        <v>22218919</v>
      </c>
      <c r="M315" s="85">
        <v>651860702964</v>
      </c>
      <c r="N315" s="32">
        <v>6.8</v>
      </c>
      <c r="O315" s="32">
        <v>6.7</v>
      </c>
      <c r="P315" s="32">
        <v>26.8</v>
      </c>
      <c r="Q315" s="32">
        <v>12.5</v>
      </c>
      <c r="R315" s="32" t="s">
        <v>2580</v>
      </c>
      <c r="S315" s="32" t="s">
        <v>2927</v>
      </c>
    </row>
    <row r="316" spans="1:19" ht="30" customHeight="1">
      <c r="A316" s="16">
        <v>41698</v>
      </c>
      <c r="B316" s="12" t="s">
        <v>479</v>
      </c>
      <c r="C316" s="12" t="s">
        <v>26</v>
      </c>
      <c r="D316" s="12" t="s">
        <v>490</v>
      </c>
      <c r="E316" s="12" t="s">
        <v>9</v>
      </c>
      <c r="F316" s="12" t="s">
        <v>512</v>
      </c>
      <c r="G316" s="12" t="s">
        <v>730</v>
      </c>
      <c r="H316" s="12" t="s">
        <v>14</v>
      </c>
      <c r="I316" s="12" t="s">
        <v>21</v>
      </c>
      <c r="J316" s="12" t="s">
        <v>541</v>
      </c>
      <c r="K316" s="25">
        <v>247.54</v>
      </c>
      <c r="L316" s="32">
        <v>22199492</v>
      </c>
      <c r="M316" s="85">
        <v>651860698007</v>
      </c>
      <c r="N316" s="32">
        <v>6.1</v>
      </c>
      <c r="O316" s="32">
        <v>6.1</v>
      </c>
      <c r="P316" s="32">
        <v>26.8</v>
      </c>
      <c r="Q316" s="32">
        <v>8.35</v>
      </c>
      <c r="R316" s="32" t="s">
        <v>2573</v>
      </c>
      <c r="S316" s="32" t="s">
        <v>2927</v>
      </c>
    </row>
    <row r="317" spans="1:19" ht="30" customHeight="1">
      <c r="A317" s="16">
        <v>41698</v>
      </c>
      <c r="B317" s="12" t="s">
        <v>481</v>
      </c>
      <c r="C317" s="12" t="s">
        <v>26</v>
      </c>
      <c r="D317" s="12" t="s">
        <v>63</v>
      </c>
      <c r="E317" s="12" t="s">
        <v>9</v>
      </c>
      <c r="F317" s="12" t="s">
        <v>513</v>
      </c>
      <c r="G317" s="12" t="s">
        <v>730</v>
      </c>
      <c r="H317" s="12" t="s">
        <v>14</v>
      </c>
      <c r="I317" s="12" t="s">
        <v>21</v>
      </c>
      <c r="J317" s="12" t="s">
        <v>494</v>
      </c>
      <c r="K317" s="25">
        <v>266.20999999999998</v>
      </c>
      <c r="L317" s="32">
        <v>22214300</v>
      </c>
      <c r="M317" s="85">
        <v>651860720654</v>
      </c>
      <c r="N317" s="32">
        <v>6.1</v>
      </c>
      <c r="O317" s="32">
        <v>6.1</v>
      </c>
      <c r="P317" s="32">
        <v>26.8</v>
      </c>
      <c r="Q317" s="32">
        <v>9.39</v>
      </c>
      <c r="R317" s="32" t="s">
        <v>2578</v>
      </c>
      <c r="S317" s="32" t="s">
        <v>2927</v>
      </c>
    </row>
    <row r="318" spans="1:19" ht="30" customHeight="1">
      <c r="A318" s="16">
        <v>41698</v>
      </c>
      <c r="B318" s="12" t="s">
        <v>465</v>
      </c>
      <c r="C318" s="12" t="s">
        <v>26</v>
      </c>
      <c r="D318" s="12" t="s">
        <v>36</v>
      </c>
      <c r="E318" s="12" t="s">
        <v>9</v>
      </c>
      <c r="F318" s="12" t="s">
        <v>511</v>
      </c>
      <c r="G318" s="12" t="s">
        <v>534</v>
      </c>
      <c r="H318" s="12" t="s">
        <v>15</v>
      </c>
      <c r="I318" s="12" t="s">
        <v>21</v>
      </c>
      <c r="J318" s="12" t="s">
        <v>489</v>
      </c>
      <c r="K318" s="25">
        <v>268.92</v>
      </c>
      <c r="L318" s="32">
        <v>19193304</v>
      </c>
      <c r="M318" s="85">
        <v>651860670133</v>
      </c>
      <c r="N318" s="32">
        <v>6.1</v>
      </c>
      <c r="O318" s="32">
        <v>6.1</v>
      </c>
      <c r="P318" s="32">
        <v>26.8</v>
      </c>
      <c r="Q318" s="32">
        <v>10.55</v>
      </c>
      <c r="R318" s="32" t="s">
        <v>2515</v>
      </c>
      <c r="S318" s="32" t="s">
        <v>2927</v>
      </c>
    </row>
    <row r="319" spans="1:19" ht="47.25">
      <c r="A319" s="16">
        <v>41698</v>
      </c>
      <c r="B319" s="12" t="s">
        <v>476</v>
      </c>
      <c r="C319" s="12" t="s">
        <v>26</v>
      </c>
      <c r="D319" s="12" t="s">
        <v>38</v>
      </c>
      <c r="E319" s="12" t="s">
        <v>9</v>
      </c>
      <c r="F319" s="12" t="s">
        <v>516</v>
      </c>
      <c r="G319" s="12" t="s">
        <v>536</v>
      </c>
      <c r="H319" s="12" t="s">
        <v>15</v>
      </c>
      <c r="I319" s="24" t="s">
        <v>1764</v>
      </c>
      <c r="J319" s="12" t="s">
        <v>494</v>
      </c>
      <c r="K319" s="25">
        <v>368.94</v>
      </c>
      <c r="L319" s="32">
        <v>19230238</v>
      </c>
      <c r="M319" s="85">
        <v>651860719061</v>
      </c>
      <c r="N319" s="32">
        <v>6.1</v>
      </c>
      <c r="O319" s="32">
        <v>6.1</v>
      </c>
      <c r="P319" s="32">
        <v>26.8</v>
      </c>
      <c r="Q319" s="32">
        <v>10.47</v>
      </c>
      <c r="R319" s="32" t="s">
        <v>2552</v>
      </c>
      <c r="S319" s="32" t="s">
        <v>2927</v>
      </c>
    </row>
    <row r="320" spans="1:19" ht="30" customHeight="1">
      <c r="A320" s="16">
        <v>41698</v>
      </c>
      <c r="B320" s="12" t="s">
        <v>473</v>
      </c>
      <c r="C320" s="12" t="s">
        <v>26</v>
      </c>
      <c r="D320" s="12" t="s">
        <v>38</v>
      </c>
      <c r="E320" s="12" t="s">
        <v>9</v>
      </c>
      <c r="F320" s="12" t="s">
        <v>515</v>
      </c>
      <c r="G320" s="12" t="s">
        <v>535</v>
      </c>
      <c r="H320" s="12" t="s">
        <v>15</v>
      </c>
      <c r="I320" s="12" t="s">
        <v>21</v>
      </c>
      <c r="J320" s="12" t="s">
        <v>494</v>
      </c>
      <c r="K320" s="25">
        <v>368.94</v>
      </c>
      <c r="L320" s="32">
        <v>19227634</v>
      </c>
      <c r="M320" s="85">
        <v>651860719047</v>
      </c>
      <c r="N320" s="32">
        <v>6.1</v>
      </c>
      <c r="O320" s="32">
        <v>6.1</v>
      </c>
      <c r="P320" s="32">
        <v>26.8</v>
      </c>
      <c r="Q320" s="32">
        <v>10.41</v>
      </c>
      <c r="R320" s="32" t="s">
        <v>2549</v>
      </c>
      <c r="S320" s="32" t="s">
        <v>2927</v>
      </c>
    </row>
    <row r="321" spans="1:19" ht="30" customHeight="1">
      <c r="A321" s="16">
        <v>41698</v>
      </c>
      <c r="B321" s="12" t="s">
        <v>484</v>
      </c>
      <c r="C321" s="12" t="s">
        <v>26</v>
      </c>
      <c r="D321" s="12" t="s">
        <v>492</v>
      </c>
      <c r="E321" s="12" t="s">
        <v>9</v>
      </c>
      <c r="F321" s="12" t="s">
        <v>514</v>
      </c>
      <c r="G321" s="12" t="s">
        <v>1098</v>
      </c>
      <c r="H321" s="12" t="s">
        <v>15</v>
      </c>
      <c r="I321" s="12" t="s">
        <v>21</v>
      </c>
      <c r="J321" s="12" t="s">
        <v>493</v>
      </c>
      <c r="K321" s="25">
        <v>361.79</v>
      </c>
      <c r="L321" s="32">
        <v>22218926</v>
      </c>
      <c r="M321" s="85">
        <v>651860702971</v>
      </c>
      <c r="N321" s="32">
        <v>6.8</v>
      </c>
      <c r="O321" s="32">
        <v>6.7</v>
      </c>
      <c r="P321" s="32">
        <v>26.8</v>
      </c>
      <c r="Q321" s="32">
        <v>12.55</v>
      </c>
      <c r="R321" s="32" t="s">
        <v>2581</v>
      </c>
      <c r="S321" s="32" t="s">
        <v>2927</v>
      </c>
    </row>
    <row r="322" spans="1:19" ht="30" customHeight="1">
      <c r="A322" s="16">
        <v>41698</v>
      </c>
      <c r="B322" s="12" t="s">
        <v>480</v>
      </c>
      <c r="C322" s="12" t="s">
        <v>26</v>
      </c>
      <c r="D322" s="12" t="s">
        <v>490</v>
      </c>
      <c r="E322" s="12" t="s">
        <v>9</v>
      </c>
      <c r="F322" s="12" t="s">
        <v>512</v>
      </c>
      <c r="G322" s="12" t="s">
        <v>730</v>
      </c>
      <c r="H322" s="12" t="s">
        <v>15</v>
      </c>
      <c r="I322" s="12" t="s">
        <v>21</v>
      </c>
      <c r="J322" s="12" t="s">
        <v>541</v>
      </c>
      <c r="K322" s="25">
        <v>247.54</v>
      </c>
      <c r="L322" s="32">
        <v>22199508</v>
      </c>
      <c r="M322" s="85">
        <v>651860698014</v>
      </c>
      <c r="N322" s="32">
        <v>6.1</v>
      </c>
      <c r="O322" s="32">
        <v>6.1</v>
      </c>
      <c r="P322" s="32">
        <v>26.8</v>
      </c>
      <c r="Q322" s="32">
        <v>8.35</v>
      </c>
      <c r="R322" s="32" t="s">
        <v>2574</v>
      </c>
      <c r="S322" s="32" t="s">
        <v>2927</v>
      </c>
    </row>
    <row r="323" spans="1:19" ht="30" customHeight="1">
      <c r="A323" s="16">
        <v>41698</v>
      </c>
      <c r="B323" s="12" t="s">
        <v>482</v>
      </c>
      <c r="C323" s="12" t="s">
        <v>26</v>
      </c>
      <c r="D323" s="12" t="s">
        <v>63</v>
      </c>
      <c r="E323" s="12" t="s">
        <v>9</v>
      </c>
      <c r="F323" s="12" t="s">
        <v>513</v>
      </c>
      <c r="G323" s="12" t="s">
        <v>730</v>
      </c>
      <c r="H323" s="12" t="s">
        <v>15</v>
      </c>
      <c r="I323" s="12" t="s">
        <v>21</v>
      </c>
      <c r="J323" s="12" t="s">
        <v>494</v>
      </c>
      <c r="K323" s="25">
        <v>266.20999999999998</v>
      </c>
      <c r="L323" s="32">
        <v>22214317</v>
      </c>
      <c r="M323" s="85">
        <v>651860720661</v>
      </c>
      <c r="N323" s="32">
        <v>6.1</v>
      </c>
      <c r="O323" s="32">
        <v>6.1</v>
      </c>
      <c r="P323" s="32">
        <v>26.8</v>
      </c>
      <c r="Q323" s="32">
        <v>9.4</v>
      </c>
      <c r="R323" s="32" t="s">
        <v>2579</v>
      </c>
      <c r="S323" s="32" t="s">
        <v>2927</v>
      </c>
    </row>
    <row r="324" spans="1:19" ht="47.25">
      <c r="A324" s="16">
        <v>41698</v>
      </c>
      <c r="B324" s="12" t="s">
        <v>468</v>
      </c>
      <c r="C324" s="12" t="s">
        <v>26</v>
      </c>
      <c r="D324" s="12" t="s">
        <v>488</v>
      </c>
      <c r="E324" s="12" t="s">
        <v>9</v>
      </c>
      <c r="F324" s="12" t="s">
        <v>509</v>
      </c>
      <c r="G324" s="12" t="s">
        <v>1092</v>
      </c>
      <c r="H324" s="12" t="s">
        <v>13</v>
      </c>
      <c r="I324" s="12" t="s">
        <v>21</v>
      </c>
      <c r="J324" s="12" t="s">
        <v>491</v>
      </c>
      <c r="K324" s="25">
        <v>225.25</v>
      </c>
      <c r="L324" s="32">
        <v>19212722</v>
      </c>
      <c r="M324" s="85">
        <v>651860690827</v>
      </c>
      <c r="N324" s="32">
        <v>3.55</v>
      </c>
      <c r="O324" s="32">
        <v>3.55</v>
      </c>
      <c r="P324" s="32">
        <v>26.8</v>
      </c>
      <c r="Q324" s="32">
        <v>6.55</v>
      </c>
      <c r="R324" s="32" t="s">
        <v>2527</v>
      </c>
      <c r="S324" s="32" t="s">
        <v>2927</v>
      </c>
    </row>
    <row r="325" spans="1:19" ht="47.25">
      <c r="A325" s="16">
        <v>41698</v>
      </c>
      <c r="B325" s="12" t="s">
        <v>477</v>
      </c>
      <c r="C325" s="12" t="s">
        <v>26</v>
      </c>
      <c r="D325" s="12" t="s">
        <v>7</v>
      </c>
      <c r="E325" s="12" t="s">
        <v>9</v>
      </c>
      <c r="F325" s="12" t="s">
        <v>509</v>
      </c>
      <c r="G325" s="12" t="s">
        <v>537</v>
      </c>
      <c r="H325" s="12" t="s">
        <v>13</v>
      </c>
      <c r="I325" s="12" t="s">
        <v>23</v>
      </c>
      <c r="J325" s="12" t="s">
        <v>541</v>
      </c>
      <c r="K325" s="25">
        <v>231.24</v>
      </c>
      <c r="L325" s="32">
        <v>19230887</v>
      </c>
      <c r="M325" s="85">
        <v>651860729367</v>
      </c>
      <c r="N325" s="32">
        <v>3.55</v>
      </c>
      <c r="O325" s="32">
        <v>3.55</v>
      </c>
      <c r="P325" s="32">
        <v>26.8</v>
      </c>
      <c r="Q325" s="32">
        <v>6.6</v>
      </c>
      <c r="R325" s="32" t="s">
        <v>2553</v>
      </c>
      <c r="S325" s="32" t="s">
        <v>2927</v>
      </c>
    </row>
    <row r="326" spans="1:19" ht="30" customHeight="1">
      <c r="A326" s="16">
        <v>41698</v>
      </c>
      <c r="B326" s="12" t="s">
        <v>478</v>
      </c>
      <c r="C326" s="12" t="s">
        <v>26</v>
      </c>
      <c r="D326" s="12" t="s">
        <v>7</v>
      </c>
      <c r="E326" s="12" t="s">
        <v>9</v>
      </c>
      <c r="F326" s="12" t="s">
        <v>509</v>
      </c>
      <c r="G326" s="12" t="s">
        <v>538</v>
      </c>
      <c r="H326" s="12" t="s">
        <v>13</v>
      </c>
      <c r="I326" s="12" t="s">
        <v>23</v>
      </c>
      <c r="J326" s="12" t="s">
        <v>541</v>
      </c>
      <c r="K326" s="25">
        <v>236.12</v>
      </c>
      <c r="L326" s="32">
        <v>19230894</v>
      </c>
      <c r="M326" s="85">
        <v>651860729374</v>
      </c>
      <c r="N326" s="32">
        <v>2.95</v>
      </c>
      <c r="O326" s="32">
        <v>2.95</v>
      </c>
      <c r="P326" s="32">
        <v>22.45</v>
      </c>
      <c r="Q326" s="32">
        <v>5.55</v>
      </c>
      <c r="R326" s="32" t="s">
        <v>2554</v>
      </c>
      <c r="S326" s="32" t="s">
        <v>2927</v>
      </c>
    </row>
    <row r="327" spans="1:19" ht="30" customHeight="1">
      <c r="A327" s="16">
        <v>41698</v>
      </c>
      <c r="B327" s="12" t="s">
        <v>466</v>
      </c>
      <c r="C327" s="12" t="s">
        <v>26</v>
      </c>
      <c r="D327" s="12" t="s">
        <v>36</v>
      </c>
      <c r="E327" s="12" t="s">
        <v>9</v>
      </c>
      <c r="F327" s="12" t="s">
        <v>511</v>
      </c>
      <c r="G327" s="12" t="s">
        <v>534</v>
      </c>
      <c r="H327" s="12" t="s">
        <v>13</v>
      </c>
      <c r="I327" s="12" t="s">
        <v>21</v>
      </c>
      <c r="J327" s="12" t="s">
        <v>489</v>
      </c>
      <c r="K327" s="25">
        <v>238.81</v>
      </c>
      <c r="L327" s="32">
        <v>19193311</v>
      </c>
      <c r="M327" s="85">
        <v>651860669649</v>
      </c>
      <c r="N327" s="32">
        <v>3.55</v>
      </c>
      <c r="O327" s="32">
        <v>3.55</v>
      </c>
      <c r="P327" s="32">
        <v>26.8</v>
      </c>
      <c r="Q327" s="32">
        <v>7.6</v>
      </c>
      <c r="R327" s="32" t="s">
        <v>2516</v>
      </c>
      <c r="S327" s="32" t="s">
        <v>2927</v>
      </c>
    </row>
    <row r="328" spans="1:19" ht="30" customHeight="1">
      <c r="A328" s="16">
        <v>41698</v>
      </c>
      <c r="B328" s="12" t="s">
        <v>471</v>
      </c>
      <c r="C328" s="12" t="s">
        <v>26</v>
      </c>
      <c r="D328" s="12" t="s">
        <v>488</v>
      </c>
      <c r="E328" s="12" t="s">
        <v>9</v>
      </c>
      <c r="F328" s="12" t="s">
        <v>510</v>
      </c>
      <c r="G328" s="12" t="s">
        <v>533</v>
      </c>
      <c r="H328" s="12" t="s">
        <v>13</v>
      </c>
      <c r="I328" s="12" t="s">
        <v>21</v>
      </c>
      <c r="J328" s="12" t="s">
        <v>541</v>
      </c>
      <c r="K328" s="25">
        <v>250.69</v>
      </c>
      <c r="L328" s="32">
        <v>19220970</v>
      </c>
      <c r="M328" s="85">
        <v>651860702995</v>
      </c>
      <c r="N328" s="32">
        <v>3.55</v>
      </c>
      <c r="O328" s="32">
        <v>3.55</v>
      </c>
      <c r="P328" s="32">
        <v>26.8</v>
      </c>
      <c r="Q328" s="32">
        <v>5.5</v>
      </c>
      <c r="R328" s="32" t="s">
        <v>2538</v>
      </c>
      <c r="S328" s="32" t="s">
        <v>2927</v>
      </c>
    </row>
    <row r="329" spans="1:19" ht="30" customHeight="1">
      <c r="A329" s="16">
        <v>41698</v>
      </c>
      <c r="B329" s="12" t="s">
        <v>474</v>
      </c>
      <c r="C329" s="12" t="s">
        <v>26</v>
      </c>
      <c r="D329" s="12" t="s">
        <v>38</v>
      </c>
      <c r="E329" s="12" t="s">
        <v>9</v>
      </c>
      <c r="F329" s="12" t="s">
        <v>515</v>
      </c>
      <c r="G329" s="12" t="s">
        <v>535</v>
      </c>
      <c r="H329" s="12" t="s">
        <v>13</v>
      </c>
      <c r="I329" s="12" t="s">
        <v>21</v>
      </c>
      <c r="J329" s="12" t="s">
        <v>494</v>
      </c>
      <c r="K329" s="25">
        <v>278.85000000000002</v>
      </c>
      <c r="L329" s="32">
        <v>19227641</v>
      </c>
      <c r="M329" s="85">
        <v>651860720586</v>
      </c>
      <c r="N329" s="32">
        <v>3.55</v>
      </c>
      <c r="O329" s="32">
        <v>3.55</v>
      </c>
      <c r="P329" s="32">
        <v>26.8</v>
      </c>
      <c r="Q329" s="32">
        <v>6.06</v>
      </c>
      <c r="R329" s="32" t="s">
        <v>2550</v>
      </c>
      <c r="S329" s="32" t="s">
        <v>2927</v>
      </c>
    </row>
    <row r="330" spans="1:19" ht="30" customHeight="1">
      <c r="A330" s="16">
        <v>41698</v>
      </c>
      <c r="B330" s="12" t="s">
        <v>470</v>
      </c>
      <c r="C330" s="12" t="s">
        <v>26</v>
      </c>
      <c r="D330" s="12" t="s">
        <v>492</v>
      </c>
      <c r="E330" s="12" t="s">
        <v>9</v>
      </c>
      <c r="F330" s="12" t="s">
        <v>514</v>
      </c>
      <c r="G330" s="12" t="s">
        <v>1098</v>
      </c>
      <c r="H330" s="12" t="s">
        <v>13</v>
      </c>
      <c r="I330" s="12" t="s">
        <v>21</v>
      </c>
      <c r="J330" s="12" t="s">
        <v>410</v>
      </c>
      <c r="K330" s="25">
        <v>346.06</v>
      </c>
      <c r="L330" s="32">
        <v>19218939</v>
      </c>
      <c r="M330" s="85">
        <v>651860702988</v>
      </c>
      <c r="N330" s="32">
        <v>3.55</v>
      </c>
      <c r="O330" s="32">
        <v>3.55</v>
      </c>
      <c r="P330" s="32">
        <v>26.8</v>
      </c>
      <c r="Q330" s="32">
        <v>6.5</v>
      </c>
      <c r="R330" s="32" t="s">
        <v>2534</v>
      </c>
      <c r="S330" s="32" t="s">
        <v>2927</v>
      </c>
    </row>
    <row r="331" spans="1:19" ht="30" customHeight="1">
      <c r="A331" s="16">
        <v>41698</v>
      </c>
      <c r="B331" s="12" t="s">
        <v>467</v>
      </c>
      <c r="C331" s="12" t="s">
        <v>26</v>
      </c>
      <c r="D331" s="12" t="s">
        <v>490</v>
      </c>
      <c r="E331" s="12" t="s">
        <v>9</v>
      </c>
      <c r="F331" s="12" t="s">
        <v>512</v>
      </c>
      <c r="G331" s="12" t="s">
        <v>730</v>
      </c>
      <c r="H331" s="12" t="s">
        <v>13</v>
      </c>
      <c r="I331" s="12" t="s">
        <v>21</v>
      </c>
      <c r="J331" s="12" t="s">
        <v>541</v>
      </c>
      <c r="K331" s="25">
        <v>141.88</v>
      </c>
      <c r="L331" s="32">
        <v>19199511</v>
      </c>
      <c r="M331" s="85">
        <v>651860703565</v>
      </c>
      <c r="N331" s="32">
        <v>2.95</v>
      </c>
      <c r="O331" s="32">
        <v>2.95</v>
      </c>
      <c r="P331" s="32">
        <v>26.8</v>
      </c>
      <c r="Q331" s="32">
        <v>3.8</v>
      </c>
      <c r="R331" s="32" t="s">
        <v>2526</v>
      </c>
      <c r="S331" s="32" t="s">
        <v>2927</v>
      </c>
    </row>
    <row r="332" spans="1:19" ht="30" customHeight="1">
      <c r="A332" s="16">
        <v>41698</v>
      </c>
      <c r="B332" s="12" t="s">
        <v>469</v>
      </c>
      <c r="C332" s="12" t="s">
        <v>26</v>
      </c>
      <c r="D332" s="12" t="s">
        <v>63</v>
      </c>
      <c r="E332" s="12" t="s">
        <v>9</v>
      </c>
      <c r="F332" s="12" t="s">
        <v>513</v>
      </c>
      <c r="G332" s="12" t="s">
        <v>730</v>
      </c>
      <c r="H332" s="12" t="s">
        <v>13</v>
      </c>
      <c r="I332" s="12" t="s">
        <v>21</v>
      </c>
      <c r="J332" s="12" t="s">
        <v>494</v>
      </c>
      <c r="K332" s="25">
        <v>161.22999999999999</v>
      </c>
      <c r="L332" s="32">
        <v>19214320</v>
      </c>
      <c r="M332" s="85">
        <v>651860709680</v>
      </c>
      <c r="N332" s="32">
        <v>2.95</v>
      </c>
      <c r="O332" s="32">
        <v>2.95</v>
      </c>
      <c r="P332" s="32">
        <v>26.8</v>
      </c>
      <c r="Q332" s="32">
        <v>4.63</v>
      </c>
      <c r="R332" s="32" t="s">
        <v>2528</v>
      </c>
      <c r="S332" s="32" t="s">
        <v>2927</v>
      </c>
    </row>
    <row r="333" spans="1:19" ht="30" customHeight="1">
      <c r="A333" s="16">
        <v>41698</v>
      </c>
      <c r="B333" s="12" t="s">
        <v>378</v>
      </c>
      <c r="C333" s="12" t="s">
        <v>26</v>
      </c>
      <c r="D333" s="12" t="s">
        <v>38</v>
      </c>
      <c r="E333" s="12" t="s">
        <v>4</v>
      </c>
      <c r="F333" s="12" t="s">
        <v>521</v>
      </c>
      <c r="G333" s="12" t="s">
        <v>729</v>
      </c>
      <c r="H333" s="12" t="s">
        <v>18</v>
      </c>
      <c r="I333" s="24" t="s">
        <v>1764</v>
      </c>
      <c r="J333" s="12" t="s">
        <v>409</v>
      </c>
      <c r="K333" s="25">
        <v>584.67999999999995</v>
      </c>
      <c r="L333" s="32">
        <v>24228992</v>
      </c>
      <c r="M333" s="85">
        <v>651860718507</v>
      </c>
      <c r="N333" s="32">
        <v>7.9</v>
      </c>
      <c r="O333" s="32">
        <v>9.1</v>
      </c>
      <c r="P333" s="32">
        <v>30.3</v>
      </c>
      <c r="Q333" s="32">
        <v>11.05</v>
      </c>
      <c r="R333" s="32" t="s">
        <v>2666</v>
      </c>
      <c r="S333" s="32" t="s">
        <v>2926</v>
      </c>
    </row>
    <row r="334" spans="1:19" ht="30" customHeight="1">
      <c r="A334" s="16">
        <v>41698</v>
      </c>
      <c r="B334" s="12" t="s">
        <v>375</v>
      </c>
      <c r="C334" s="12" t="s">
        <v>550</v>
      </c>
      <c r="D334" s="12" t="s">
        <v>228</v>
      </c>
      <c r="E334" s="12" t="s">
        <v>4</v>
      </c>
      <c r="F334" s="12" t="s">
        <v>519</v>
      </c>
      <c r="G334" s="12" t="s">
        <v>540</v>
      </c>
      <c r="H334" s="12" t="s">
        <v>502</v>
      </c>
      <c r="I334" s="24" t="s">
        <v>1765</v>
      </c>
      <c r="J334" s="12" t="s">
        <v>1535</v>
      </c>
      <c r="K334" s="25">
        <v>1599</v>
      </c>
      <c r="L334" s="32">
        <v>47231108</v>
      </c>
      <c r="M334" s="85">
        <v>651860723211</v>
      </c>
      <c r="N334" s="32">
        <v>8.3000000000000007</v>
      </c>
      <c r="O334" s="32">
        <v>11</v>
      </c>
      <c r="P334" s="32">
        <v>30.3</v>
      </c>
      <c r="Q334" s="32">
        <v>46.3</v>
      </c>
      <c r="R334" s="32" t="s">
        <v>2888</v>
      </c>
      <c r="S334" s="32" t="s">
        <v>2926</v>
      </c>
    </row>
    <row r="335" spans="1:19" ht="30" customHeight="1">
      <c r="A335" s="16">
        <v>41698</v>
      </c>
      <c r="B335" s="12" t="s">
        <v>372</v>
      </c>
      <c r="C335" s="24" t="s">
        <v>1760</v>
      </c>
      <c r="D335" s="12" t="s">
        <v>228</v>
      </c>
      <c r="E335" s="12" t="s">
        <v>4</v>
      </c>
      <c r="F335" s="12" t="s">
        <v>519</v>
      </c>
      <c r="G335" s="12" t="s">
        <v>540</v>
      </c>
      <c r="H335" s="12" t="s">
        <v>13</v>
      </c>
      <c r="I335" s="24" t="s">
        <v>1765</v>
      </c>
      <c r="J335" s="12" t="s">
        <v>541</v>
      </c>
      <c r="K335" s="25">
        <v>190</v>
      </c>
      <c r="L335" s="32">
        <v>24223447</v>
      </c>
      <c r="M335" s="85">
        <v>651860706795</v>
      </c>
      <c r="N335" s="32">
        <v>2.95</v>
      </c>
      <c r="O335" s="32">
        <v>2.95</v>
      </c>
      <c r="P335" s="32">
        <v>26.8</v>
      </c>
      <c r="Q335" s="32">
        <v>3.7</v>
      </c>
      <c r="R335" s="32" t="s">
        <v>2656</v>
      </c>
      <c r="S335" s="32" t="s">
        <v>2926</v>
      </c>
    </row>
    <row r="336" spans="1:19" ht="31.5">
      <c r="A336" s="16">
        <v>41698</v>
      </c>
      <c r="B336" s="12" t="s">
        <v>376</v>
      </c>
      <c r="C336" s="27" t="s">
        <v>933</v>
      </c>
      <c r="D336" s="12" t="s">
        <v>214</v>
      </c>
      <c r="E336" s="12" t="s">
        <v>690</v>
      </c>
      <c r="F336" s="12" t="s">
        <v>520</v>
      </c>
      <c r="G336" s="12" t="s">
        <v>731</v>
      </c>
      <c r="H336" s="12" t="s">
        <v>14</v>
      </c>
      <c r="I336" s="24" t="s">
        <v>1765</v>
      </c>
      <c r="J336" s="12" t="s">
        <v>541</v>
      </c>
      <c r="K336" s="25">
        <v>410</v>
      </c>
      <c r="L336" s="32">
        <v>35227526</v>
      </c>
      <c r="M336" s="85">
        <v>651860713298</v>
      </c>
      <c r="N336" s="32">
        <v>6.8</v>
      </c>
      <c r="O336" s="32">
        <v>6.7</v>
      </c>
      <c r="P336" s="32">
        <v>26.8</v>
      </c>
      <c r="Q336" s="32">
        <v>11.3</v>
      </c>
      <c r="R336" s="32" t="s">
        <v>2831</v>
      </c>
      <c r="S336" s="32" t="s">
        <v>2926</v>
      </c>
    </row>
    <row r="337" spans="1:19" ht="31.5">
      <c r="A337" s="16">
        <v>41698</v>
      </c>
      <c r="B337" s="12" t="s">
        <v>377</v>
      </c>
      <c r="C337" s="12" t="s">
        <v>933</v>
      </c>
      <c r="D337" s="12" t="s">
        <v>214</v>
      </c>
      <c r="E337" s="12" t="s">
        <v>690</v>
      </c>
      <c r="F337" s="12" t="s">
        <v>520</v>
      </c>
      <c r="G337" s="12" t="s">
        <v>731</v>
      </c>
      <c r="H337" s="12" t="s">
        <v>15</v>
      </c>
      <c r="I337" s="24" t="s">
        <v>1765</v>
      </c>
      <c r="J337" s="12" t="s">
        <v>541</v>
      </c>
      <c r="K337" s="25">
        <v>410</v>
      </c>
      <c r="L337" s="32">
        <v>35227533</v>
      </c>
      <c r="M337" s="85">
        <v>651860713304</v>
      </c>
      <c r="N337" s="32">
        <v>6.8</v>
      </c>
      <c r="O337" s="32">
        <v>6.7</v>
      </c>
      <c r="P337" s="32">
        <v>26.8</v>
      </c>
      <c r="Q337" s="32">
        <v>11.5</v>
      </c>
      <c r="R337" s="32" t="s">
        <v>2832</v>
      </c>
      <c r="S337" s="32" t="s">
        <v>2926</v>
      </c>
    </row>
    <row r="338" spans="1:19" ht="47.25">
      <c r="A338" s="16">
        <v>41698</v>
      </c>
      <c r="B338" s="12" t="s">
        <v>447</v>
      </c>
      <c r="C338" s="27" t="s">
        <v>758</v>
      </c>
      <c r="D338" s="12" t="s">
        <v>705</v>
      </c>
      <c r="E338" s="12" t="s">
        <v>11</v>
      </c>
      <c r="F338" s="12" t="s">
        <v>518</v>
      </c>
      <c r="G338" s="12" t="s">
        <v>1099</v>
      </c>
      <c r="H338" s="12" t="s">
        <v>502</v>
      </c>
      <c r="I338" s="12" t="s">
        <v>21</v>
      </c>
      <c r="J338" s="12" t="s">
        <v>1536</v>
      </c>
      <c r="K338" s="25">
        <v>3980</v>
      </c>
      <c r="L338" s="32">
        <v>49223873</v>
      </c>
      <c r="M338" s="85">
        <v>651860720135</v>
      </c>
      <c r="N338" s="32">
        <v>8.3000000000000007</v>
      </c>
      <c r="O338" s="32">
        <v>11</v>
      </c>
      <c r="P338" s="32">
        <v>30.3</v>
      </c>
      <c r="Q338" s="32">
        <v>54.15</v>
      </c>
      <c r="R338" s="32" t="s">
        <v>2915</v>
      </c>
      <c r="S338" s="32" t="s">
        <v>2926</v>
      </c>
    </row>
    <row r="339" spans="1:19" ht="31.5">
      <c r="A339" s="16">
        <v>41669</v>
      </c>
      <c r="B339" s="12" t="s">
        <v>444</v>
      </c>
      <c r="C339" s="12" t="s">
        <v>932</v>
      </c>
      <c r="D339" s="12" t="s">
        <v>450</v>
      </c>
      <c r="E339" s="12" t="s">
        <v>16</v>
      </c>
      <c r="F339" s="12" t="s">
        <v>451</v>
      </c>
      <c r="G339" s="12" t="s">
        <v>451</v>
      </c>
      <c r="H339" s="12" t="s">
        <v>13</v>
      </c>
      <c r="I339" s="12" t="s">
        <v>23</v>
      </c>
      <c r="J339" s="12" t="s">
        <v>452</v>
      </c>
      <c r="K339" s="25">
        <v>120.47</v>
      </c>
      <c r="L339" s="32">
        <v>33236964</v>
      </c>
      <c r="M339" s="85">
        <v>651860735177</v>
      </c>
      <c r="N339" s="32">
        <v>2.95</v>
      </c>
      <c r="O339" s="32">
        <v>2.95</v>
      </c>
      <c r="P339" s="32">
        <v>26.8</v>
      </c>
      <c r="Q339" s="32">
        <v>6</v>
      </c>
      <c r="R339" s="32" t="s">
        <v>2761</v>
      </c>
      <c r="S339" s="32" t="s">
        <v>2929</v>
      </c>
    </row>
    <row r="340" spans="1:19" ht="31.5">
      <c r="A340" s="16">
        <v>41669</v>
      </c>
      <c r="B340" s="12" t="s">
        <v>446</v>
      </c>
      <c r="C340" s="12" t="s">
        <v>548</v>
      </c>
      <c r="D340" s="12" t="s">
        <v>448</v>
      </c>
      <c r="E340" s="12" t="s">
        <v>16</v>
      </c>
      <c r="F340" s="12" t="s">
        <v>406</v>
      </c>
      <c r="G340" s="12" t="s">
        <v>101</v>
      </c>
      <c r="H340" s="12" t="s">
        <v>502</v>
      </c>
      <c r="I340" s="12" t="s">
        <v>21</v>
      </c>
      <c r="J340" s="12" t="s">
        <v>449</v>
      </c>
      <c r="K340" s="25">
        <v>1200</v>
      </c>
      <c r="L340" s="32">
        <v>46207364</v>
      </c>
      <c r="M340" s="85">
        <v>651860736914</v>
      </c>
      <c r="N340" s="32">
        <v>28</v>
      </c>
      <c r="O340" s="32">
        <v>22.65</v>
      </c>
      <c r="P340" s="32">
        <v>11.8</v>
      </c>
      <c r="Q340" s="32">
        <v>78.900000000000006</v>
      </c>
      <c r="R340" s="32" t="s">
        <v>2867</v>
      </c>
      <c r="S340" s="32" t="s">
        <v>2926</v>
      </c>
    </row>
    <row r="341" spans="1:19" ht="31.5">
      <c r="A341" s="16">
        <v>41669</v>
      </c>
      <c r="B341" s="12" t="s">
        <v>373</v>
      </c>
      <c r="C341" s="12" t="s">
        <v>548</v>
      </c>
      <c r="D341" s="12" t="s">
        <v>220</v>
      </c>
      <c r="E341" s="12" t="s">
        <v>16</v>
      </c>
      <c r="F341" s="12" t="s">
        <v>406</v>
      </c>
      <c r="G341" s="12" t="s">
        <v>101</v>
      </c>
      <c r="H341" s="12" t="s">
        <v>502</v>
      </c>
      <c r="I341" s="12" t="s">
        <v>21</v>
      </c>
      <c r="J341" s="12" t="s">
        <v>1537</v>
      </c>
      <c r="K341" s="25">
        <v>1200</v>
      </c>
      <c r="L341" s="32">
        <v>46207371</v>
      </c>
      <c r="M341" s="85">
        <v>651860736938</v>
      </c>
      <c r="N341" s="32">
        <v>28</v>
      </c>
      <c r="O341" s="32">
        <v>22.65</v>
      </c>
      <c r="P341" s="32">
        <v>11.8</v>
      </c>
      <c r="Q341" s="32">
        <v>80.7</v>
      </c>
      <c r="R341" s="32" t="s">
        <v>2868</v>
      </c>
      <c r="S341" s="32" t="s">
        <v>2926</v>
      </c>
    </row>
    <row r="342" spans="1:19" ht="30" customHeight="1">
      <c r="A342" s="16">
        <v>41669</v>
      </c>
      <c r="B342" s="12" t="s">
        <v>443</v>
      </c>
      <c r="C342" s="27" t="s">
        <v>1753</v>
      </c>
      <c r="D342" s="12" t="s">
        <v>453</v>
      </c>
      <c r="E342" s="12" t="s">
        <v>691</v>
      </c>
      <c r="F342" s="12" t="s">
        <v>454</v>
      </c>
      <c r="G342" s="12" t="s">
        <v>541</v>
      </c>
      <c r="H342" s="12"/>
      <c r="I342" s="12" t="s">
        <v>21</v>
      </c>
      <c r="J342" s="12" t="s">
        <v>455</v>
      </c>
      <c r="K342" s="25">
        <v>139.91999999999999</v>
      </c>
      <c r="L342" s="32">
        <v>24234498</v>
      </c>
      <c r="M342" s="85">
        <v>651860734897</v>
      </c>
      <c r="N342" s="32">
        <v>2.95</v>
      </c>
      <c r="O342" s="32">
        <v>2.95</v>
      </c>
      <c r="P342" s="32">
        <v>26.8</v>
      </c>
      <c r="Q342" s="32">
        <v>5.15</v>
      </c>
      <c r="R342" s="32" t="s">
        <v>2675</v>
      </c>
      <c r="S342" s="32" t="s">
        <v>2929</v>
      </c>
    </row>
    <row r="343" spans="1:19" ht="47.25">
      <c r="A343" s="16">
        <v>41663</v>
      </c>
      <c r="B343" s="12" t="s">
        <v>445</v>
      </c>
      <c r="C343" s="12" t="s">
        <v>549</v>
      </c>
      <c r="D343" s="12" t="s">
        <v>705</v>
      </c>
      <c r="E343" s="12" t="s">
        <v>11</v>
      </c>
      <c r="F343" s="12" t="s">
        <v>518</v>
      </c>
      <c r="G343" s="12" t="s">
        <v>1099</v>
      </c>
      <c r="H343" s="12" t="s">
        <v>502</v>
      </c>
      <c r="I343" s="12" t="s">
        <v>21</v>
      </c>
      <c r="J343" s="12" t="s">
        <v>1538</v>
      </c>
      <c r="K343" s="25">
        <v>3500</v>
      </c>
      <c r="L343" s="32">
        <v>48223867</v>
      </c>
      <c r="M343" s="85">
        <v>651860718989</v>
      </c>
      <c r="N343" s="32">
        <v>8.3000000000000007</v>
      </c>
      <c r="O343" s="32">
        <v>11</v>
      </c>
      <c r="P343" s="32">
        <v>30.3</v>
      </c>
      <c r="Q343" s="32">
        <v>51.7</v>
      </c>
      <c r="R343" s="32" t="s">
        <v>2897</v>
      </c>
      <c r="S343" s="32" t="s">
        <v>2926</v>
      </c>
    </row>
    <row r="344" spans="1:19" ht="31.5">
      <c r="A344" s="16">
        <v>41627</v>
      </c>
      <c r="B344" s="12" t="s">
        <v>387</v>
      </c>
      <c r="C344" s="12" t="s">
        <v>548</v>
      </c>
      <c r="D344" s="12" t="s">
        <v>102</v>
      </c>
      <c r="E344" s="12" t="s">
        <v>16</v>
      </c>
      <c r="F344" s="12" t="s">
        <v>101</v>
      </c>
      <c r="G344" s="12" t="s">
        <v>101</v>
      </c>
      <c r="H344" s="12" t="s">
        <v>502</v>
      </c>
      <c r="I344" s="12" t="s">
        <v>21</v>
      </c>
      <c r="J344" s="12" t="s">
        <v>408</v>
      </c>
      <c r="K344" s="25">
        <v>995.95</v>
      </c>
      <c r="L344" s="32">
        <v>46207395</v>
      </c>
      <c r="M344" s="85">
        <v>651860736907</v>
      </c>
      <c r="N344" s="32">
        <v>28</v>
      </c>
      <c r="O344" s="32">
        <v>22.65</v>
      </c>
      <c r="P344" s="32">
        <v>11.8</v>
      </c>
      <c r="Q344" s="32">
        <v>79.95</v>
      </c>
      <c r="R344" s="32" t="s">
        <v>2870</v>
      </c>
      <c r="S344" s="32" t="s">
        <v>2926</v>
      </c>
    </row>
    <row r="345" spans="1:19" ht="31.5">
      <c r="A345" s="16">
        <v>41620</v>
      </c>
      <c r="B345" s="12" t="s">
        <v>390</v>
      </c>
      <c r="C345" s="12" t="s">
        <v>934</v>
      </c>
      <c r="D345" s="12" t="s">
        <v>541</v>
      </c>
      <c r="E345" s="12" t="s">
        <v>541</v>
      </c>
      <c r="F345" s="12" t="s">
        <v>541</v>
      </c>
      <c r="G345" s="12" t="s">
        <v>541</v>
      </c>
      <c r="H345" s="12"/>
      <c r="I345" s="12" t="s">
        <v>541</v>
      </c>
      <c r="J345" s="12" t="s">
        <v>541</v>
      </c>
      <c r="K345" s="25">
        <v>120.47</v>
      </c>
      <c r="L345" s="32">
        <v>33230375</v>
      </c>
      <c r="M345" s="85">
        <v>651860727981</v>
      </c>
      <c r="N345" s="32">
        <v>2.95</v>
      </c>
      <c r="O345" s="32">
        <v>2.95</v>
      </c>
      <c r="P345" s="32">
        <v>26.8</v>
      </c>
      <c r="Q345" s="32">
        <v>5.8</v>
      </c>
      <c r="R345" s="32" t="s">
        <v>2735</v>
      </c>
      <c r="S345" s="32" t="s">
        <v>2929</v>
      </c>
    </row>
    <row r="346" spans="1:19" ht="31.5">
      <c r="A346" s="16">
        <v>41612</v>
      </c>
      <c r="B346" s="12" t="s">
        <v>343</v>
      </c>
      <c r="C346" s="12" t="s">
        <v>934</v>
      </c>
      <c r="D346" s="12" t="s">
        <v>541</v>
      </c>
      <c r="E346" s="12" t="s">
        <v>541</v>
      </c>
      <c r="F346" s="12" t="s">
        <v>541</v>
      </c>
      <c r="G346" s="12" t="s">
        <v>541</v>
      </c>
      <c r="H346" s="12"/>
      <c r="I346" s="12" t="s">
        <v>541</v>
      </c>
      <c r="J346" s="12" t="s">
        <v>541</v>
      </c>
      <c r="K346" s="25">
        <v>120.47</v>
      </c>
      <c r="L346" s="32">
        <v>33230436</v>
      </c>
      <c r="M346" s="85">
        <v>651860727752</v>
      </c>
      <c r="N346" s="32">
        <v>2.95</v>
      </c>
      <c r="O346" s="32">
        <v>2.95</v>
      </c>
      <c r="P346" s="32">
        <v>26.8</v>
      </c>
      <c r="Q346" s="32">
        <v>6.15</v>
      </c>
      <c r="R346" s="32" t="s">
        <v>2739</v>
      </c>
      <c r="S346" s="32" t="s">
        <v>2929</v>
      </c>
    </row>
    <row r="347" spans="1:19" ht="31.5">
      <c r="A347" s="16">
        <v>41612</v>
      </c>
      <c r="B347" s="12" t="s">
        <v>344</v>
      </c>
      <c r="C347" s="12" t="s">
        <v>934</v>
      </c>
      <c r="D347" s="12" t="s">
        <v>541</v>
      </c>
      <c r="E347" s="12" t="s">
        <v>541</v>
      </c>
      <c r="F347" s="12" t="s">
        <v>541</v>
      </c>
      <c r="G347" s="12" t="s">
        <v>541</v>
      </c>
      <c r="H347" s="12"/>
      <c r="I347" s="12" t="s">
        <v>541</v>
      </c>
      <c r="J347" s="12" t="s">
        <v>541</v>
      </c>
      <c r="K347" s="25">
        <v>120.47</v>
      </c>
      <c r="L347" s="32">
        <v>33230399</v>
      </c>
      <c r="M347" s="85">
        <v>651860729312</v>
      </c>
      <c r="N347" s="32">
        <v>2.95</v>
      </c>
      <c r="O347" s="32">
        <v>2.95</v>
      </c>
      <c r="P347" s="32">
        <v>26.8</v>
      </c>
      <c r="Q347" s="32">
        <v>5.99</v>
      </c>
      <c r="R347" s="32" t="s">
        <v>2737</v>
      </c>
      <c r="S347" s="32" t="s">
        <v>2929</v>
      </c>
    </row>
    <row r="348" spans="1:19" ht="31.5">
      <c r="A348" s="16">
        <v>41612</v>
      </c>
      <c r="B348" s="12" t="s">
        <v>345</v>
      </c>
      <c r="C348" s="12" t="s">
        <v>934</v>
      </c>
      <c r="D348" s="12" t="s">
        <v>541</v>
      </c>
      <c r="E348" s="12" t="s">
        <v>541</v>
      </c>
      <c r="F348" s="12" t="s">
        <v>541</v>
      </c>
      <c r="G348" s="12" t="s">
        <v>541</v>
      </c>
      <c r="H348" s="12"/>
      <c r="I348" s="12" t="s">
        <v>541</v>
      </c>
      <c r="J348" s="12" t="s">
        <v>541</v>
      </c>
      <c r="K348" s="25">
        <v>133.33000000000001</v>
      </c>
      <c r="L348" s="32">
        <v>33230450</v>
      </c>
      <c r="M348" s="85">
        <v>651860729213</v>
      </c>
      <c r="N348" s="32">
        <v>2.95</v>
      </c>
      <c r="O348" s="32">
        <v>2.95</v>
      </c>
      <c r="P348" s="32">
        <v>26.8</v>
      </c>
      <c r="Q348" s="32">
        <v>5.0999999999999996</v>
      </c>
      <c r="R348" s="32" t="s">
        <v>2741</v>
      </c>
      <c r="S348" s="32" t="s">
        <v>2929</v>
      </c>
    </row>
    <row r="349" spans="1:19" ht="47.25">
      <c r="A349" s="16">
        <v>41612</v>
      </c>
      <c r="B349" s="12" t="s">
        <v>347</v>
      </c>
      <c r="C349" s="12" t="s">
        <v>750</v>
      </c>
      <c r="D349" s="12" t="s">
        <v>63</v>
      </c>
      <c r="E349" s="12" t="s">
        <v>9</v>
      </c>
      <c r="F349" s="12" t="s">
        <v>1116</v>
      </c>
      <c r="G349" s="12" t="s">
        <v>1100</v>
      </c>
      <c r="H349" s="12" t="s">
        <v>502</v>
      </c>
      <c r="I349" s="12" t="s">
        <v>21</v>
      </c>
      <c r="J349" s="12" t="s">
        <v>366</v>
      </c>
      <c r="K349" s="25">
        <v>5075</v>
      </c>
      <c r="L349" s="32">
        <v>48227018</v>
      </c>
      <c r="M349" s="85">
        <v>651860725260</v>
      </c>
      <c r="N349" s="32">
        <v>8.3000000000000007</v>
      </c>
      <c r="O349" s="32">
        <v>11</v>
      </c>
      <c r="P349" s="32">
        <v>30.3</v>
      </c>
      <c r="Q349" s="32">
        <v>55.9</v>
      </c>
      <c r="R349" s="32" t="s">
        <v>2898</v>
      </c>
      <c r="S349" s="32" t="s">
        <v>2926</v>
      </c>
    </row>
    <row r="350" spans="1:19" ht="78.75">
      <c r="A350" s="16">
        <v>41612</v>
      </c>
      <c r="B350" s="12" t="s">
        <v>349</v>
      </c>
      <c r="C350" s="12" t="s">
        <v>750</v>
      </c>
      <c r="D350" s="12" t="s">
        <v>63</v>
      </c>
      <c r="E350" s="12" t="s">
        <v>9</v>
      </c>
      <c r="F350" s="12" t="s">
        <v>1115</v>
      </c>
      <c r="G350" s="12" t="s">
        <v>543</v>
      </c>
      <c r="H350" s="12" t="s">
        <v>502</v>
      </c>
      <c r="I350" s="12" t="s">
        <v>21</v>
      </c>
      <c r="J350" s="12" t="s">
        <v>1539</v>
      </c>
      <c r="K350" s="25">
        <v>5495</v>
      </c>
      <c r="L350" s="32">
        <v>48223539</v>
      </c>
      <c r="M350" s="85">
        <v>651860706702</v>
      </c>
      <c r="N350" s="32">
        <v>8.25</v>
      </c>
      <c r="O350" s="32">
        <v>11</v>
      </c>
      <c r="P350" s="32">
        <v>30.3</v>
      </c>
      <c r="Q350" s="32">
        <v>59.25</v>
      </c>
      <c r="R350" s="32" t="s">
        <v>2896</v>
      </c>
      <c r="S350" s="32" t="s">
        <v>2926</v>
      </c>
    </row>
    <row r="351" spans="1:19" ht="31.5">
      <c r="A351" s="16">
        <v>41612</v>
      </c>
      <c r="B351" s="12" t="s">
        <v>342</v>
      </c>
      <c r="C351" s="12" t="s">
        <v>759</v>
      </c>
      <c r="D351" s="12" t="s">
        <v>63</v>
      </c>
      <c r="E351" s="12" t="s">
        <v>9</v>
      </c>
      <c r="F351" s="12" t="s">
        <v>513</v>
      </c>
      <c r="G351" s="12" t="s">
        <v>730</v>
      </c>
      <c r="H351" s="12" t="s">
        <v>13</v>
      </c>
      <c r="I351" s="12" t="s">
        <v>21</v>
      </c>
      <c r="J351" s="12" t="s">
        <v>364</v>
      </c>
      <c r="K351" s="25">
        <v>665</v>
      </c>
      <c r="L351" s="32">
        <v>26224572</v>
      </c>
      <c r="M351" s="85">
        <v>651860715377</v>
      </c>
      <c r="N351" s="32">
        <v>2.95</v>
      </c>
      <c r="O351" s="32">
        <v>2.95</v>
      </c>
      <c r="P351" s="32">
        <v>26.8</v>
      </c>
      <c r="Q351" s="32">
        <v>6.4</v>
      </c>
      <c r="R351" s="32" t="s">
        <v>2699</v>
      </c>
      <c r="S351" s="32" t="s">
        <v>2926</v>
      </c>
    </row>
    <row r="352" spans="1:19" ht="47.25">
      <c r="A352" s="16">
        <v>41612</v>
      </c>
      <c r="B352" s="12" t="s">
        <v>358</v>
      </c>
      <c r="C352" s="24" t="s">
        <v>1759</v>
      </c>
      <c r="D352" s="12" t="s">
        <v>367</v>
      </c>
      <c r="E352" s="12" t="s">
        <v>9</v>
      </c>
      <c r="F352" s="12" t="s">
        <v>514</v>
      </c>
      <c r="G352" s="12" t="s">
        <v>1101</v>
      </c>
      <c r="H352" s="12" t="s">
        <v>68</v>
      </c>
      <c r="I352" s="12" t="s">
        <v>21</v>
      </c>
      <c r="J352" s="12" t="s">
        <v>368</v>
      </c>
      <c r="K352" s="25">
        <v>929.5</v>
      </c>
      <c r="L352" s="32">
        <v>44219215</v>
      </c>
      <c r="M352" s="85">
        <v>651860733623</v>
      </c>
      <c r="N352" s="32">
        <v>7.9</v>
      </c>
      <c r="O352" s="32">
        <v>7.9</v>
      </c>
      <c r="P352" s="32">
        <v>29.55</v>
      </c>
      <c r="Q352" s="32">
        <v>16.25</v>
      </c>
      <c r="R352" s="32" t="s">
        <v>2852</v>
      </c>
      <c r="S352" s="32" t="s">
        <v>2926</v>
      </c>
    </row>
    <row r="353" spans="1:19" ht="47.25">
      <c r="A353" s="16">
        <v>41612</v>
      </c>
      <c r="B353" s="12" t="s">
        <v>357</v>
      </c>
      <c r="C353" s="24" t="s">
        <v>1759</v>
      </c>
      <c r="D353" s="12" t="s">
        <v>367</v>
      </c>
      <c r="E353" s="12" t="s">
        <v>9</v>
      </c>
      <c r="F353" s="12" t="s">
        <v>514</v>
      </c>
      <c r="G353" s="12" t="s">
        <v>1101</v>
      </c>
      <c r="H353" s="12" t="s">
        <v>69</v>
      </c>
      <c r="I353" s="12" t="s">
        <v>21</v>
      </c>
      <c r="J353" s="12" t="s">
        <v>368</v>
      </c>
      <c r="K353" s="25">
        <v>929.5</v>
      </c>
      <c r="L353" s="32">
        <v>44219222</v>
      </c>
      <c r="M353" s="85">
        <v>651860733630</v>
      </c>
      <c r="N353" s="32">
        <v>7.9</v>
      </c>
      <c r="O353" s="32">
        <v>7.9</v>
      </c>
      <c r="P353" s="32">
        <v>29.55</v>
      </c>
      <c r="Q353" s="32">
        <v>16.350000000000001</v>
      </c>
      <c r="R353" s="32" t="s">
        <v>2853</v>
      </c>
      <c r="S353" s="32" t="s">
        <v>2926</v>
      </c>
    </row>
    <row r="354" spans="1:19" ht="31.5">
      <c r="A354" s="16">
        <v>41612</v>
      </c>
      <c r="B354" s="12" t="s">
        <v>346</v>
      </c>
      <c r="C354" s="12" t="s">
        <v>549</v>
      </c>
      <c r="D354" s="12" t="s">
        <v>8</v>
      </c>
      <c r="E354" s="12" t="s">
        <v>365</v>
      </c>
      <c r="F354" s="12" t="s">
        <v>499</v>
      </c>
      <c r="G354" s="12" t="s">
        <v>542</v>
      </c>
      <c r="H354" s="12" t="s">
        <v>502</v>
      </c>
      <c r="I354" s="12" t="s">
        <v>21</v>
      </c>
      <c r="J354" s="12" t="s">
        <v>1540</v>
      </c>
      <c r="K354" s="25">
        <v>3733.24</v>
      </c>
      <c r="L354" s="32">
        <v>48136723</v>
      </c>
      <c r="M354" s="85">
        <v>651860578439</v>
      </c>
      <c r="N354" s="32">
        <v>8.3000000000000007</v>
      </c>
      <c r="O354" s="32">
        <v>11</v>
      </c>
      <c r="P354" s="32">
        <v>30.3</v>
      </c>
      <c r="Q354" s="32">
        <v>40</v>
      </c>
      <c r="R354" s="32" t="s">
        <v>2894</v>
      </c>
      <c r="S354" s="32" t="s">
        <v>2926</v>
      </c>
    </row>
    <row r="355" spans="1:19" ht="30" customHeight="1">
      <c r="A355" s="16">
        <v>41612</v>
      </c>
      <c r="B355" s="12" t="s">
        <v>350</v>
      </c>
      <c r="C355" s="12" t="s">
        <v>26</v>
      </c>
      <c r="D355" s="12" t="s">
        <v>40</v>
      </c>
      <c r="E355" s="12" t="s">
        <v>4</v>
      </c>
      <c r="F355" s="12" t="s">
        <v>522</v>
      </c>
      <c r="G355" s="12" t="s">
        <v>544</v>
      </c>
      <c r="H355" s="12" t="s">
        <v>18</v>
      </c>
      <c r="I355" s="12" t="s">
        <v>21</v>
      </c>
      <c r="J355" s="12" t="s">
        <v>541</v>
      </c>
      <c r="K355" s="25">
        <v>311.74</v>
      </c>
      <c r="L355" s="32">
        <v>22194091</v>
      </c>
      <c r="M355" s="85">
        <v>651860680064</v>
      </c>
      <c r="N355" s="32">
        <v>8.4499999999999993</v>
      </c>
      <c r="O355" s="32">
        <v>8.4499999999999993</v>
      </c>
      <c r="P355" s="32">
        <v>26.8</v>
      </c>
      <c r="Q355" s="32">
        <v>13.65</v>
      </c>
      <c r="R355" s="32" t="s">
        <v>2569</v>
      </c>
      <c r="S355" s="32" t="s">
        <v>2927</v>
      </c>
    </row>
    <row r="356" spans="1:19" ht="47.25">
      <c r="A356" s="16">
        <v>41612</v>
      </c>
      <c r="B356" s="12" t="s">
        <v>351</v>
      </c>
      <c r="C356" s="24" t="s">
        <v>1759</v>
      </c>
      <c r="D356" s="12" t="s">
        <v>38</v>
      </c>
      <c r="E356" s="12" t="s">
        <v>4</v>
      </c>
      <c r="F356" s="12" t="s">
        <v>523</v>
      </c>
      <c r="G356" s="12" t="s">
        <v>1102</v>
      </c>
      <c r="H356" s="12" t="s">
        <v>13</v>
      </c>
      <c r="I356" s="24" t="s">
        <v>1764</v>
      </c>
      <c r="J356" s="12" t="s">
        <v>495</v>
      </c>
      <c r="K356" s="25">
        <v>662.8</v>
      </c>
      <c r="L356" s="32">
        <v>27219935</v>
      </c>
      <c r="M356" s="85">
        <v>651860701554</v>
      </c>
      <c r="N356" s="32">
        <v>2.95</v>
      </c>
      <c r="O356" s="32">
        <v>2.95</v>
      </c>
      <c r="P356" s="32">
        <v>26.8</v>
      </c>
      <c r="Q356" s="32">
        <v>9</v>
      </c>
      <c r="R356" s="32" t="s">
        <v>2707</v>
      </c>
      <c r="S356" s="32" t="s">
        <v>2926</v>
      </c>
    </row>
    <row r="357" spans="1:19" ht="30" customHeight="1">
      <c r="A357" s="16">
        <v>41612</v>
      </c>
      <c r="B357" s="12" t="s">
        <v>352</v>
      </c>
      <c r="C357" s="27" t="s">
        <v>1753</v>
      </c>
      <c r="D357" s="12" t="s">
        <v>705</v>
      </c>
      <c r="E357" s="12" t="s">
        <v>692</v>
      </c>
      <c r="F357" s="12" t="s">
        <v>497</v>
      </c>
      <c r="G357" s="12" t="s">
        <v>1083</v>
      </c>
      <c r="H357" s="12" t="s">
        <v>14</v>
      </c>
      <c r="I357" s="12" t="s">
        <v>21</v>
      </c>
      <c r="J357" s="12" t="s">
        <v>541</v>
      </c>
      <c r="K357" s="25">
        <v>370</v>
      </c>
      <c r="L357" s="32">
        <v>35228370</v>
      </c>
      <c r="M357" s="85">
        <v>651860722399</v>
      </c>
      <c r="N357" s="32">
        <v>6.8</v>
      </c>
      <c r="O357" s="32">
        <v>6.7</v>
      </c>
      <c r="P357" s="32">
        <v>26.8</v>
      </c>
      <c r="Q357" s="32">
        <v>10.45</v>
      </c>
      <c r="R357" s="32" t="s">
        <v>2833</v>
      </c>
      <c r="S357" s="32" t="s">
        <v>2926</v>
      </c>
    </row>
    <row r="358" spans="1:19" ht="30" customHeight="1">
      <c r="A358" s="16">
        <v>41612</v>
      </c>
      <c r="B358" s="12" t="s">
        <v>355</v>
      </c>
      <c r="C358" s="24" t="s">
        <v>1760</v>
      </c>
      <c r="D358" s="12" t="s">
        <v>705</v>
      </c>
      <c r="E358" s="12" t="s">
        <v>692</v>
      </c>
      <c r="F358" s="12" t="s">
        <v>497</v>
      </c>
      <c r="G358" s="12" t="s">
        <v>1083</v>
      </c>
      <c r="H358" s="12" t="s">
        <v>14</v>
      </c>
      <c r="I358" s="12" t="s">
        <v>21</v>
      </c>
      <c r="J358" s="12" t="s">
        <v>541</v>
      </c>
      <c r="K358" s="25">
        <v>385</v>
      </c>
      <c r="L358" s="32">
        <v>35228417</v>
      </c>
      <c r="M358" s="85">
        <v>651860722474</v>
      </c>
      <c r="N358" s="32">
        <v>6.8</v>
      </c>
      <c r="O358" s="32">
        <v>6.7</v>
      </c>
      <c r="P358" s="32">
        <v>26.8</v>
      </c>
      <c r="Q358" s="32">
        <v>10.45</v>
      </c>
      <c r="R358" s="32" t="s">
        <v>2835</v>
      </c>
      <c r="S358" s="32" t="s">
        <v>2926</v>
      </c>
    </row>
    <row r="359" spans="1:19" ht="30" customHeight="1">
      <c r="A359" s="16">
        <v>41612</v>
      </c>
      <c r="B359" s="12" t="s">
        <v>353</v>
      </c>
      <c r="C359" s="27" t="s">
        <v>1753</v>
      </c>
      <c r="D359" s="12" t="s">
        <v>705</v>
      </c>
      <c r="E359" s="12" t="s">
        <v>692</v>
      </c>
      <c r="F359" s="12" t="s">
        <v>497</v>
      </c>
      <c r="G359" s="12" t="s">
        <v>1083</v>
      </c>
      <c r="H359" s="12" t="s">
        <v>15</v>
      </c>
      <c r="I359" s="12" t="s">
        <v>21</v>
      </c>
      <c r="J359" s="12" t="s">
        <v>541</v>
      </c>
      <c r="K359" s="25">
        <v>370</v>
      </c>
      <c r="L359" s="32">
        <v>35228387</v>
      </c>
      <c r="M359" s="85">
        <v>651860722405</v>
      </c>
      <c r="N359" s="32">
        <v>6.8</v>
      </c>
      <c r="O359" s="32">
        <v>6.7</v>
      </c>
      <c r="P359" s="32">
        <v>26.8</v>
      </c>
      <c r="Q359" s="32">
        <v>10.4</v>
      </c>
      <c r="R359" s="32" t="s">
        <v>2834</v>
      </c>
      <c r="S359" s="32" t="s">
        <v>2926</v>
      </c>
    </row>
    <row r="360" spans="1:19" ht="30" customHeight="1">
      <c r="A360" s="16">
        <v>41612</v>
      </c>
      <c r="B360" s="12" t="s">
        <v>356</v>
      </c>
      <c r="C360" s="24" t="s">
        <v>1760</v>
      </c>
      <c r="D360" s="12" t="s">
        <v>705</v>
      </c>
      <c r="E360" s="12" t="s">
        <v>692</v>
      </c>
      <c r="F360" s="12" t="s">
        <v>497</v>
      </c>
      <c r="G360" s="12" t="s">
        <v>1083</v>
      </c>
      <c r="H360" s="12" t="s">
        <v>15</v>
      </c>
      <c r="I360" s="12" t="s">
        <v>21</v>
      </c>
      <c r="J360" s="12" t="s">
        <v>541</v>
      </c>
      <c r="K360" s="25">
        <v>385</v>
      </c>
      <c r="L360" s="32">
        <v>35228424</v>
      </c>
      <c r="M360" s="85">
        <v>651860722467</v>
      </c>
      <c r="N360" s="32">
        <v>6.8</v>
      </c>
      <c r="O360" s="32">
        <v>6.7</v>
      </c>
      <c r="P360" s="32">
        <v>26.8</v>
      </c>
      <c r="Q360" s="32">
        <v>10.45</v>
      </c>
      <c r="R360" s="32" t="s">
        <v>2836</v>
      </c>
      <c r="S360" s="32" t="s">
        <v>2926</v>
      </c>
    </row>
    <row r="361" spans="1:19" ht="30" customHeight="1">
      <c r="A361" s="16">
        <v>41612</v>
      </c>
      <c r="B361" s="12" t="s">
        <v>354</v>
      </c>
      <c r="C361" s="27" t="s">
        <v>1753</v>
      </c>
      <c r="D361" s="12" t="s">
        <v>705</v>
      </c>
      <c r="E361" s="12" t="s">
        <v>692</v>
      </c>
      <c r="F361" s="12" t="s">
        <v>497</v>
      </c>
      <c r="G361" s="12" t="s">
        <v>1083</v>
      </c>
      <c r="H361" s="12" t="s">
        <v>13</v>
      </c>
      <c r="I361" s="12" t="s">
        <v>21</v>
      </c>
      <c r="J361" s="12" t="s">
        <v>541</v>
      </c>
      <c r="K361" s="25">
        <v>260</v>
      </c>
      <c r="L361" s="32">
        <v>24228398</v>
      </c>
      <c r="M361" s="85">
        <v>651860722122</v>
      </c>
      <c r="N361" s="32">
        <v>4.1500000000000004</v>
      </c>
      <c r="O361" s="32">
        <v>4.1500000000000004</v>
      </c>
      <c r="P361" s="32">
        <v>26.8</v>
      </c>
      <c r="Q361" s="32">
        <v>4.75</v>
      </c>
      <c r="R361" s="32" t="s">
        <v>2664</v>
      </c>
      <c r="S361" s="32" t="s">
        <v>2926</v>
      </c>
    </row>
    <row r="362" spans="1:19" ht="30" customHeight="1">
      <c r="A362" s="16">
        <v>41612</v>
      </c>
      <c r="B362" s="12" t="s">
        <v>348</v>
      </c>
      <c r="C362" s="24" t="s">
        <v>1760</v>
      </c>
      <c r="D362" s="12" t="s">
        <v>705</v>
      </c>
      <c r="E362" s="12" t="s">
        <v>692</v>
      </c>
      <c r="F362" s="12" t="s">
        <v>497</v>
      </c>
      <c r="G362" s="12" t="s">
        <v>1083</v>
      </c>
      <c r="H362" s="12" t="s">
        <v>13</v>
      </c>
      <c r="I362" s="12" t="s">
        <v>21</v>
      </c>
      <c r="J362" s="12" t="s">
        <v>541</v>
      </c>
      <c r="K362" s="25">
        <v>280</v>
      </c>
      <c r="L362" s="32">
        <v>24228435</v>
      </c>
      <c r="M362" s="85">
        <v>651860722481</v>
      </c>
      <c r="N362" s="32">
        <v>4.1500000000000004</v>
      </c>
      <c r="O362" s="32">
        <v>4.1500000000000004</v>
      </c>
      <c r="P362" s="32">
        <v>26.8</v>
      </c>
      <c r="Q362" s="32">
        <v>4.75</v>
      </c>
      <c r="R362" s="32" t="s">
        <v>2665</v>
      </c>
      <c r="S362" s="32" t="s">
        <v>2926</v>
      </c>
    </row>
    <row r="363" spans="1:19" ht="30" customHeight="1">
      <c r="A363" s="16">
        <v>41597</v>
      </c>
      <c r="B363" s="12" t="s">
        <v>359</v>
      </c>
      <c r="C363" s="12" t="s">
        <v>26</v>
      </c>
      <c r="D363" s="12" t="s">
        <v>369</v>
      </c>
      <c r="E363" s="12" t="s">
        <v>791</v>
      </c>
      <c r="F363" s="12" t="s">
        <v>370</v>
      </c>
      <c r="G363" s="12" t="s">
        <v>732</v>
      </c>
      <c r="H363" s="12" t="s">
        <v>18</v>
      </c>
      <c r="I363" s="12" t="s">
        <v>20</v>
      </c>
      <c r="J363" s="12" t="s">
        <v>541</v>
      </c>
      <c r="K363" s="25">
        <v>175.03</v>
      </c>
      <c r="L363" s="32">
        <v>19217468</v>
      </c>
      <c r="M363" s="85">
        <v>651860704456</v>
      </c>
      <c r="N363" s="32">
        <v>6.1</v>
      </c>
      <c r="O363" s="32">
        <v>6.1</v>
      </c>
      <c r="P363" s="32">
        <v>26.8</v>
      </c>
      <c r="Q363" s="32">
        <v>6.7</v>
      </c>
      <c r="R363" s="32" t="s">
        <v>2530</v>
      </c>
      <c r="S363" s="32" t="s">
        <v>2927</v>
      </c>
    </row>
    <row r="364" spans="1:19" ht="30" customHeight="1">
      <c r="A364" s="16">
        <v>41597</v>
      </c>
      <c r="B364" s="12" t="s">
        <v>360</v>
      </c>
      <c r="C364" s="12" t="s">
        <v>26</v>
      </c>
      <c r="D364" s="12" t="s">
        <v>369</v>
      </c>
      <c r="E364" s="12" t="s">
        <v>791</v>
      </c>
      <c r="F364" s="12" t="s">
        <v>370</v>
      </c>
      <c r="G364" s="12" t="s">
        <v>732</v>
      </c>
      <c r="H364" s="12" t="s">
        <v>13</v>
      </c>
      <c r="I364" s="12" t="s">
        <v>20</v>
      </c>
      <c r="J364" s="12" t="s">
        <v>541</v>
      </c>
      <c r="K364" s="25">
        <v>164.52</v>
      </c>
      <c r="L364" s="32">
        <v>19216966</v>
      </c>
      <c r="M364" s="85">
        <v>651860696546</v>
      </c>
      <c r="N364" s="32">
        <v>2.95</v>
      </c>
      <c r="O364" s="32">
        <v>2.95</v>
      </c>
      <c r="P364" s="32">
        <v>26.8</v>
      </c>
      <c r="Q364" s="32">
        <v>7</v>
      </c>
      <c r="R364" s="32" t="s">
        <v>2529</v>
      </c>
      <c r="S364" s="32" t="s">
        <v>2927</v>
      </c>
    </row>
    <row r="365" spans="1:19" ht="30" customHeight="1">
      <c r="A365" s="16">
        <v>41592</v>
      </c>
      <c r="B365" s="12" t="s">
        <v>361</v>
      </c>
      <c r="C365" s="27" t="s">
        <v>1753</v>
      </c>
      <c r="D365" s="12" t="s">
        <v>1109</v>
      </c>
      <c r="E365" s="12" t="s">
        <v>19</v>
      </c>
      <c r="F365" s="12" t="s">
        <v>39</v>
      </c>
      <c r="G365" s="12" t="s">
        <v>39</v>
      </c>
      <c r="H365" s="12" t="s">
        <v>14</v>
      </c>
      <c r="I365" s="12" t="s">
        <v>21</v>
      </c>
      <c r="J365" s="12" t="s">
        <v>541</v>
      </c>
      <c r="K365" s="25">
        <v>420</v>
      </c>
      <c r="L365" s="32">
        <v>35222958</v>
      </c>
      <c r="M365" s="85">
        <v>651860707419</v>
      </c>
      <c r="N365" s="32">
        <v>8.4499999999999993</v>
      </c>
      <c r="O365" s="32">
        <v>8.4499999999999993</v>
      </c>
      <c r="P365" s="32">
        <v>26.8</v>
      </c>
      <c r="Q365" s="32">
        <v>13.05</v>
      </c>
      <c r="R365" s="32" t="s">
        <v>2805</v>
      </c>
      <c r="S365" s="32" t="s">
        <v>2926</v>
      </c>
    </row>
    <row r="366" spans="1:19" ht="30" customHeight="1">
      <c r="A366" s="16">
        <v>41592</v>
      </c>
      <c r="B366" s="12" t="s">
        <v>362</v>
      </c>
      <c r="C366" s="27" t="s">
        <v>1753</v>
      </c>
      <c r="D366" s="12" t="s">
        <v>1109</v>
      </c>
      <c r="E366" s="12" t="s">
        <v>19</v>
      </c>
      <c r="F366" s="12" t="s">
        <v>39</v>
      </c>
      <c r="G366" s="12" t="s">
        <v>39</v>
      </c>
      <c r="H366" s="12" t="s">
        <v>15</v>
      </c>
      <c r="I366" s="12" t="s">
        <v>21</v>
      </c>
      <c r="J366" s="12" t="s">
        <v>541</v>
      </c>
      <c r="K366" s="25">
        <v>420</v>
      </c>
      <c r="L366" s="32">
        <v>35222965</v>
      </c>
      <c r="M366" s="85">
        <v>651860707389</v>
      </c>
      <c r="N366" s="32">
        <v>8.4499999999999993</v>
      </c>
      <c r="O366" s="32">
        <v>8.4499999999999993</v>
      </c>
      <c r="P366" s="32">
        <v>26.8</v>
      </c>
      <c r="Q366" s="32">
        <v>13</v>
      </c>
      <c r="R366" s="32" t="s">
        <v>2806</v>
      </c>
      <c r="S366" s="32" t="s">
        <v>2926</v>
      </c>
    </row>
    <row r="367" spans="1:19" ht="30" customHeight="1">
      <c r="A367" s="16">
        <v>41592</v>
      </c>
      <c r="B367" s="12" t="s">
        <v>363</v>
      </c>
      <c r="C367" s="27" t="s">
        <v>1753</v>
      </c>
      <c r="D367" s="12" t="s">
        <v>1109</v>
      </c>
      <c r="E367" s="12" t="s">
        <v>19</v>
      </c>
      <c r="F367" s="12" t="s">
        <v>39</v>
      </c>
      <c r="G367" s="12" t="s">
        <v>39</v>
      </c>
      <c r="H367" s="12" t="s">
        <v>13</v>
      </c>
      <c r="I367" s="12" t="s">
        <v>21</v>
      </c>
      <c r="J367" s="12" t="s">
        <v>541</v>
      </c>
      <c r="K367" s="25">
        <v>205</v>
      </c>
      <c r="L367" s="32">
        <v>24222976</v>
      </c>
      <c r="M367" s="85">
        <v>651860706917</v>
      </c>
      <c r="N367" s="32">
        <v>6.1</v>
      </c>
      <c r="O367" s="32">
        <v>6.1</v>
      </c>
      <c r="P367" s="32">
        <v>26.8</v>
      </c>
      <c r="Q367" s="32">
        <v>6.2</v>
      </c>
      <c r="R367" s="32" t="s">
        <v>2654</v>
      </c>
      <c r="S367" s="32" t="s">
        <v>2926</v>
      </c>
    </row>
    <row r="368" spans="1:19" ht="30" customHeight="1">
      <c r="A368" s="16">
        <v>41579</v>
      </c>
      <c r="B368" s="12" t="s">
        <v>258</v>
      </c>
      <c r="C368" s="12" t="s">
        <v>934</v>
      </c>
      <c r="D368" s="12" t="s">
        <v>541</v>
      </c>
      <c r="E368" s="12" t="s">
        <v>541</v>
      </c>
      <c r="F368" s="12" t="s">
        <v>541</v>
      </c>
      <c r="G368" s="12" t="s">
        <v>541</v>
      </c>
      <c r="H368" s="12"/>
      <c r="I368" s="12" t="s">
        <v>541</v>
      </c>
      <c r="J368" s="12" t="s">
        <v>541</v>
      </c>
      <c r="K368" s="25">
        <v>120.47</v>
      </c>
      <c r="L368" s="32">
        <v>33230337</v>
      </c>
      <c r="M368" s="85">
        <v>651860728124</v>
      </c>
      <c r="N368" s="32">
        <v>2.95</v>
      </c>
      <c r="O368" s="32">
        <v>2.95</v>
      </c>
      <c r="P368" s="32">
        <v>26.8</v>
      </c>
      <c r="Q368" s="32">
        <v>5.3</v>
      </c>
      <c r="R368" s="32" t="s">
        <v>2731</v>
      </c>
      <c r="S368" s="32" t="s">
        <v>2929</v>
      </c>
    </row>
    <row r="369" spans="1:19" ht="30" customHeight="1">
      <c r="A369" s="16">
        <v>41579</v>
      </c>
      <c r="B369" s="12" t="s">
        <v>259</v>
      </c>
      <c r="C369" s="12" t="s">
        <v>934</v>
      </c>
      <c r="D369" s="12" t="s">
        <v>541</v>
      </c>
      <c r="E369" s="12" t="s">
        <v>541</v>
      </c>
      <c r="F369" s="12" t="s">
        <v>541</v>
      </c>
      <c r="G369" s="12" t="s">
        <v>541</v>
      </c>
      <c r="H369" s="12"/>
      <c r="I369" s="12" t="s">
        <v>541</v>
      </c>
      <c r="J369" s="12" t="s">
        <v>541</v>
      </c>
      <c r="K369" s="25">
        <v>120.47</v>
      </c>
      <c r="L369" s="32">
        <v>33230320</v>
      </c>
      <c r="M369" s="85">
        <v>651860727097</v>
      </c>
      <c r="N369" s="32">
        <v>2.95</v>
      </c>
      <c r="O369" s="32">
        <v>2.95</v>
      </c>
      <c r="P369" s="32">
        <v>26.8</v>
      </c>
      <c r="Q369" s="32">
        <v>4.8499999999999996</v>
      </c>
      <c r="R369" s="32" t="s">
        <v>2730</v>
      </c>
      <c r="S369" s="32" t="s">
        <v>2929</v>
      </c>
    </row>
    <row r="370" spans="1:19" ht="30" customHeight="1">
      <c r="A370" s="16">
        <v>41579</v>
      </c>
      <c r="B370" s="12" t="s">
        <v>260</v>
      </c>
      <c r="C370" s="12" t="s">
        <v>934</v>
      </c>
      <c r="D370" s="12" t="s">
        <v>541</v>
      </c>
      <c r="E370" s="12" t="s">
        <v>541</v>
      </c>
      <c r="F370" s="12" t="s">
        <v>541</v>
      </c>
      <c r="G370" s="12" t="s">
        <v>541</v>
      </c>
      <c r="H370" s="12"/>
      <c r="I370" s="12" t="s">
        <v>541</v>
      </c>
      <c r="J370" s="12" t="s">
        <v>541</v>
      </c>
      <c r="K370" s="25">
        <v>120.47</v>
      </c>
      <c r="L370" s="32">
        <v>33230429</v>
      </c>
      <c r="M370" s="85">
        <v>651860727974</v>
      </c>
      <c r="N370" s="32">
        <v>2.95</v>
      </c>
      <c r="O370" s="32">
        <v>2.95</v>
      </c>
      <c r="P370" s="32">
        <v>26.8</v>
      </c>
      <c r="Q370" s="32">
        <v>5.85</v>
      </c>
      <c r="R370" s="32" t="s">
        <v>2735</v>
      </c>
      <c r="S370" s="32" t="s">
        <v>2929</v>
      </c>
    </row>
    <row r="371" spans="1:19" ht="30" customHeight="1">
      <c r="A371" s="16">
        <v>41579</v>
      </c>
      <c r="B371" s="12" t="s">
        <v>261</v>
      </c>
      <c r="C371" s="12" t="s">
        <v>550</v>
      </c>
      <c r="D371" s="12" t="s">
        <v>228</v>
      </c>
      <c r="E371" s="12" t="s">
        <v>16</v>
      </c>
      <c r="F371" s="12" t="s">
        <v>524</v>
      </c>
      <c r="G371" s="12" t="s">
        <v>17</v>
      </c>
      <c r="H371" s="12" t="s">
        <v>502</v>
      </c>
      <c r="I371" s="12" t="s">
        <v>27</v>
      </c>
      <c r="J371" s="12" t="s">
        <v>1541</v>
      </c>
      <c r="K371" s="25">
        <v>1375.14</v>
      </c>
      <c r="L371" s="32">
        <v>47232952</v>
      </c>
      <c r="M371" s="85">
        <v>651860730448</v>
      </c>
      <c r="N371" s="32">
        <v>8.3000000000000007</v>
      </c>
      <c r="O371" s="32">
        <v>11</v>
      </c>
      <c r="P371" s="32">
        <v>30.3</v>
      </c>
      <c r="Q371" s="32">
        <v>48.5</v>
      </c>
      <c r="R371" s="32" t="s">
        <v>2889</v>
      </c>
      <c r="S371" s="32" t="s">
        <v>2926</v>
      </c>
    </row>
    <row r="372" spans="1:19" ht="30" customHeight="1">
      <c r="A372" s="16">
        <v>41579</v>
      </c>
      <c r="B372" s="12" t="s">
        <v>263</v>
      </c>
      <c r="C372" s="12" t="s">
        <v>26</v>
      </c>
      <c r="D372" s="12" t="s">
        <v>40</v>
      </c>
      <c r="E372" s="12" t="s">
        <v>4</v>
      </c>
      <c r="F372" s="12" t="s">
        <v>522</v>
      </c>
      <c r="G372" s="12" t="s">
        <v>1110</v>
      </c>
      <c r="H372" s="12" t="s">
        <v>18</v>
      </c>
      <c r="I372" s="12" t="s">
        <v>23</v>
      </c>
      <c r="J372" s="12" t="s">
        <v>280</v>
      </c>
      <c r="K372" s="25">
        <v>386.1</v>
      </c>
      <c r="L372" s="32">
        <v>22197665</v>
      </c>
      <c r="M372" s="85">
        <v>651860704517</v>
      </c>
      <c r="N372" s="32">
        <v>8.4499999999999993</v>
      </c>
      <c r="O372" s="32">
        <v>8.4499999999999993</v>
      </c>
      <c r="P372" s="32">
        <v>26.8</v>
      </c>
      <c r="Q372" s="32">
        <v>13.25</v>
      </c>
      <c r="R372" s="32" t="s">
        <v>2571</v>
      </c>
      <c r="S372" s="32" t="s">
        <v>2927</v>
      </c>
    </row>
    <row r="373" spans="1:19" ht="30" customHeight="1">
      <c r="A373" s="16">
        <v>41579</v>
      </c>
      <c r="B373" s="12" t="s">
        <v>267</v>
      </c>
      <c r="C373" s="12" t="s">
        <v>26</v>
      </c>
      <c r="D373" s="12" t="s">
        <v>40</v>
      </c>
      <c r="E373" s="12" t="s">
        <v>4</v>
      </c>
      <c r="F373" s="12" t="s">
        <v>522</v>
      </c>
      <c r="G373" s="12" t="s">
        <v>733</v>
      </c>
      <c r="H373" s="12" t="s">
        <v>18</v>
      </c>
      <c r="I373" s="24" t="s">
        <v>1764</v>
      </c>
      <c r="J373" s="12" t="s">
        <v>281</v>
      </c>
      <c r="K373" s="25">
        <v>312</v>
      </c>
      <c r="L373" s="32">
        <v>22197849</v>
      </c>
      <c r="M373" s="85">
        <v>651860682105</v>
      </c>
      <c r="N373" s="32">
        <v>8.4499999999999993</v>
      </c>
      <c r="O373" s="32">
        <v>8.4499999999999993</v>
      </c>
      <c r="P373" s="32">
        <v>26.8</v>
      </c>
      <c r="Q373" s="32">
        <v>14.05</v>
      </c>
      <c r="R373" s="32" t="s">
        <v>2572</v>
      </c>
      <c r="S373" s="32" t="s">
        <v>2927</v>
      </c>
    </row>
    <row r="374" spans="1:19" ht="30" customHeight="1">
      <c r="A374" s="16">
        <v>41579</v>
      </c>
      <c r="B374" s="12" t="s">
        <v>266</v>
      </c>
      <c r="C374" s="12" t="s">
        <v>26</v>
      </c>
      <c r="D374" s="12" t="s">
        <v>40</v>
      </c>
      <c r="E374" s="12" t="s">
        <v>4</v>
      </c>
      <c r="F374" s="12" t="s">
        <v>525</v>
      </c>
      <c r="G374" s="12" t="s">
        <v>734</v>
      </c>
      <c r="H374" s="12" t="s">
        <v>18</v>
      </c>
      <c r="I374" s="24" t="s">
        <v>1764</v>
      </c>
      <c r="J374" s="12" t="s">
        <v>541</v>
      </c>
      <c r="K374" s="25">
        <v>331.76</v>
      </c>
      <c r="L374" s="32">
        <v>22197313</v>
      </c>
      <c r="M374" s="85">
        <v>651860704500</v>
      </c>
      <c r="N374" s="32">
        <v>8.4499999999999993</v>
      </c>
      <c r="O374" s="32">
        <v>8.4499999999999993</v>
      </c>
      <c r="P374" s="32">
        <v>26.8</v>
      </c>
      <c r="Q374" s="32">
        <v>13.9</v>
      </c>
      <c r="R374" s="32" t="s">
        <v>2570</v>
      </c>
      <c r="S374" s="32" t="s">
        <v>2927</v>
      </c>
    </row>
    <row r="375" spans="1:19" ht="30" customHeight="1">
      <c r="A375" s="16">
        <v>41579</v>
      </c>
      <c r="B375" s="12" t="s">
        <v>264</v>
      </c>
      <c r="C375" s="12" t="s">
        <v>26</v>
      </c>
      <c r="D375" s="12" t="s">
        <v>40</v>
      </c>
      <c r="E375" s="12" t="s">
        <v>4</v>
      </c>
      <c r="F375" s="12" t="s">
        <v>522</v>
      </c>
      <c r="G375" s="12" t="s">
        <v>1110</v>
      </c>
      <c r="H375" s="12" t="s">
        <v>13</v>
      </c>
      <c r="I375" s="24" t="s">
        <v>1764</v>
      </c>
      <c r="J375" s="12" t="s">
        <v>279</v>
      </c>
      <c r="K375" s="25">
        <v>203.06</v>
      </c>
      <c r="L375" s="32">
        <v>24194112</v>
      </c>
      <c r="M375" s="85">
        <v>651860681597</v>
      </c>
      <c r="N375" s="32">
        <v>2.95</v>
      </c>
      <c r="O375" s="32">
        <v>2.95</v>
      </c>
      <c r="P375" s="32">
        <v>22.45</v>
      </c>
      <c r="Q375" s="32">
        <v>3.35</v>
      </c>
      <c r="R375" s="32" t="s">
        <v>2641</v>
      </c>
      <c r="S375" s="32" t="s">
        <v>2926</v>
      </c>
    </row>
    <row r="376" spans="1:19" ht="30" customHeight="1">
      <c r="A376" s="16">
        <v>41579</v>
      </c>
      <c r="B376" s="12" t="s">
        <v>265</v>
      </c>
      <c r="C376" s="12" t="s">
        <v>26</v>
      </c>
      <c r="D376" s="12" t="s">
        <v>36</v>
      </c>
      <c r="E376" s="12" t="s">
        <v>4</v>
      </c>
      <c r="F376" s="12" t="s">
        <v>522</v>
      </c>
      <c r="G376" s="12" t="s">
        <v>733</v>
      </c>
      <c r="H376" s="12" t="s">
        <v>13</v>
      </c>
      <c r="I376" s="24" t="s">
        <v>1764</v>
      </c>
      <c r="J376" s="12" t="s">
        <v>29</v>
      </c>
      <c r="K376" s="25">
        <v>223.08</v>
      </c>
      <c r="L376" s="32">
        <v>24194136</v>
      </c>
      <c r="M376" s="85">
        <v>651860681757</v>
      </c>
      <c r="N376" s="32">
        <v>2.95</v>
      </c>
      <c r="O376" s="32">
        <v>2.95</v>
      </c>
      <c r="P376" s="32">
        <v>22.45</v>
      </c>
      <c r="Q376" s="32">
        <v>3.55</v>
      </c>
      <c r="R376" s="32" t="s">
        <v>2642</v>
      </c>
      <c r="S376" s="32" t="s">
        <v>2926</v>
      </c>
    </row>
    <row r="377" spans="1:19" ht="30" customHeight="1">
      <c r="A377" s="16">
        <v>41579</v>
      </c>
      <c r="B377" s="12" t="s">
        <v>268</v>
      </c>
      <c r="C377" s="12" t="s">
        <v>26</v>
      </c>
      <c r="D377" s="12" t="s">
        <v>40</v>
      </c>
      <c r="E377" s="12" t="s">
        <v>4</v>
      </c>
      <c r="F377" s="12" t="s">
        <v>522</v>
      </c>
      <c r="G377" s="12" t="s">
        <v>733</v>
      </c>
      <c r="H377" s="12" t="s">
        <v>13</v>
      </c>
      <c r="I377" s="24" t="s">
        <v>1764</v>
      </c>
      <c r="J377" s="12" t="s">
        <v>1542</v>
      </c>
      <c r="K377" s="25">
        <v>203</v>
      </c>
      <c r="L377" s="32">
        <v>24196901</v>
      </c>
      <c r="M377" s="85">
        <v>651860670157</v>
      </c>
      <c r="N377" s="32">
        <v>2.95</v>
      </c>
      <c r="O377" s="32">
        <v>2.95</v>
      </c>
      <c r="P377" s="32">
        <v>26.8</v>
      </c>
      <c r="Q377" s="32">
        <v>3.4</v>
      </c>
      <c r="R377" s="32" t="s">
        <v>2643</v>
      </c>
      <c r="S377" s="32" t="s">
        <v>2926</v>
      </c>
    </row>
    <row r="378" spans="1:19" ht="30" customHeight="1">
      <c r="A378" s="16">
        <v>41579</v>
      </c>
      <c r="B378" s="12" t="s">
        <v>269</v>
      </c>
      <c r="C378" s="12" t="s">
        <v>26</v>
      </c>
      <c r="D378" s="12" t="s">
        <v>40</v>
      </c>
      <c r="E378" s="12" t="s">
        <v>4</v>
      </c>
      <c r="F378" s="12" t="s">
        <v>525</v>
      </c>
      <c r="G378" s="12" t="s">
        <v>734</v>
      </c>
      <c r="H378" s="12" t="s">
        <v>13</v>
      </c>
      <c r="I378" s="24" t="s">
        <v>1764</v>
      </c>
      <c r="J378" s="12" t="s">
        <v>541</v>
      </c>
      <c r="K378" s="25">
        <v>210.21</v>
      </c>
      <c r="L378" s="32">
        <v>24196918</v>
      </c>
      <c r="M378" s="85">
        <v>651860670140</v>
      </c>
      <c r="N378" s="32">
        <v>2.95</v>
      </c>
      <c r="O378" s="32">
        <v>2.95</v>
      </c>
      <c r="P378" s="32">
        <v>26.8</v>
      </c>
      <c r="Q378" s="32">
        <v>3.55</v>
      </c>
      <c r="R378" s="32" t="s">
        <v>2644</v>
      </c>
      <c r="S378" s="32" t="s">
        <v>2926</v>
      </c>
    </row>
    <row r="379" spans="1:19" ht="30" customHeight="1">
      <c r="A379" s="16">
        <v>41579</v>
      </c>
      <c r="B379" s="12" t="s">
        <v>262</v>
      </c>
      <c r="C379" s="12" t="s">
        <v>26</v>
      </c>
      <c r="D379" s="12" t="s">
        <v>40</v>
      </c>
      <c r="E379" s="12" t="s">
        <v>4</v>
      </c>
      <c r="F379" s="12" t="s">
        <v>277</v>
      </c>
      <c r="G379" s="12" t="s">
        <v>277</v>
      </c>
      <c r="H379" s="12" t="s">
        <v>13</v>
      </c>
      <c r="I379" s="12" t="s">
        <v>21</v>
      </c>
      <c r="J379" s="12" t="s">
        <v>278</v>
      </c>
      <c r="K379" s="25">
        <v>124.27</v>
      </c>
      <c r="L379" s="32">
        <v>19169163</v>
      </c>
      <c r="M379" s="85">
        <v>651860649078</v>
      </c>
      <c r="N379" s="32">
        <v>2.95</v>
      </c>
      <c r="O379" s="32">
        <v>2.95</v>
      </c>
      <c r="P379" s="32">
        <v>26.8</v>
      </c>
      <c r="Q379" s="32">
        <v>5</v>
      </c>
      <c r="R379" s="32" t="s">
        <v>2512</v>
      </c>
      <c r="S379" s="32" t="s">
        <v>2927</v>
      </c>
    </row>
    <row r="380" spans="1:19" ht="30" customHeight="1">
      <c r="A380" s="16">
        <v>41555</v>
      </c>
      <c r="B380" s="12" t="s">
        <v>255</v>
      </c>
      <c r="C380" s="12" t="s">
        <v>26</v>
      </c>
      <c r="D380" s="12" t="s">
        <v>25</v>
      </c>
      <c r="E380" s="12" t="s">
        <v>9</v>
      </c>
      <c r="F380" s="12" t="s">
        <v>528</v>
      </c>
      <c r="G380" s="12" t="s">
        <v>545</v>
      </c>
      <c r="H380" s="12" t="s">
        <v>14</v>
      </c>
      <c r="I380" s="12" t="s">
        <v>23</v>
      </c>
      <c r="J380" s="12" t="s">
        <v>541</v>
      </c>
      <c r="K380" s="25">
        <v>250.25</v>
      </c>
      <c r="L380" s="32">
        <v>22220578</v>
      </c>
      <c r="M380" s="85">
        <v>651860704661</v>
      </c>
      <c r="N380" s="32">
        <v>6.1</v>
      </c>
      <c r="O380" s="32">
        <v>6.1</v>
      </c>
      <c r="P380" s="32">
        <v>26.8</v>
      </c>
      <c r="Q380" s="32">
        <v>7.4</v>
      </c>
      <c r="R380" s="32" t="s">
        <v>2585</v>
      </c>
      <c r="S380" s="32" t="s">
        <v>2927</v>
      </c>
    </row>
    <row r="381" spans="1:19" ht="47.25">
      <c r="A381" s="16">
        <v>41555</v>
      </c>
      <c r="B381" s="12" t="s">
        <v>253</v>
      </c>
      <c r="C381" s="12" t="s">
        <v>26</v>
      </c>
      <c r="D381" s="12" t="s">
        <v>82</v>
      </c>
      <c r="E381" s="12" t="s">
        <v>9</v>
      </c>
      <c r="F381" s="12" t="s">
        <v>527</v>
      </c>
      <c r="G381" s="12" t="s">
        <v>1103</v>
      </c>
      <c r="H381" s="12" t="s">
        <v>14</v>
      </c>
      <c r="I381" s="12" t="s">
        <v>23</v>
      </c>
      <c r="J381" s="12" t="s">
        <v>541</v>
      </c>
      <c r="K381" s="25">
        <v>257.39999999999998</v>
      </c>
      <c r="L381" s="32">
        <v>22214287</v>
      </c>
      <c r="M381" s="85">
        <v>651860707396</v>
      </c>
      <c r="N381" s="32">
        <v>6.1</v>
      </c>
      <c r="O381" s="32">
        <v>6.1</v>
      </c>
      <c r="P381" s="32">
        <v>26.8</v>
      </c>
      <c r="Q381" s="32">
        <v>7.7</v>
      </c>
      <c r="R381" s="32" t="s">
        <v>2576</v>
      </c>
      <c r="S381" s="32" t="s">
        <v>2927</v>
      </c>
    </row>
    <row r="382" spans="1:19" ht="30" customHeight="1">
      <c r="A382" s="16">
        <v>41555</v>
      </c>
      <c r="B382" s="12" t="s">
        <v>256</v>
      </c>
      <c r="C382" s="12" t="s">
        <v>26</v>
      </c>
      <c r="D382" s="12" t="s">
        <v>25</v>
      </c>
      <c r="E382" s="12" t="s">
        <v>9</v>
      </c>
      <c r="F382" s="12" t="s">
        <v>528</v>
      </c>
      <c r="G382" s="12" t="s">
        <v>545</v>
      </c>
      <c r="H382" s="12" t="s">
        <v>15</v>
      </c>
      <c r="I382" s="12" t="s">
        <v>23</v>
      </c>
      <c r="J382" s="12" t="s">
        <v>541</v>
      </c>
      <c r="K382" s="25">
        <v>250.25</v>
      </c>
      <c r="L382" s="32">
        <v>22220585</v>
      </c>
      <c r="M382" s="85">
        <v>651860704678</v>
      </c>
      <c r="N382" s="32">
        <v>6.1</v>
      </c>
      <c r="O382" s="32">
        <v>6.1</v>
      </c>
      <c r="P382" s="32">
        <v>26.8</v>
      </c>
      <c r="Q382" s="32">
        <v>7.45</v>
      </c>
      <c r="R382" s="32" t="s">
        <v>2586</v>
      </c>
      <c r="S382" s="32" t="s">
        <v>2927</v>
      </c>
    </row>
    <row r="383" spans="1:19" ht="47.25">
      <c r="A383" s="16">
        <v>41555</v>
      </c>
      <c r="B383" s="12" t="s">
        <v>254</v>
      </c>
      <c r="C383" s="12" t="s">
        <v>26</v>
      </c>
      <c r="D383" s="12" t="s">
        <v>82</v>
      </c>
      <c r="E383" s="12" t="s">
        <v>9</v>
      </c>
      <c r="F383" s="12" t="s">
        <v>527</v>
      </c>
      <c r="G383" s="12" t="s">
        <v>1103</v>
      </c>
      <c r="H383" s="12" t="s">
        <v>15</v>
      </c>
      <c r="I383" s="12" t="s">
        <v>23</v>
      </c>
      <c r="J383" s="12" t="s">
        <v>541</v>
      </c>
      <c r="K383" s="25">
        <v>257.39999999999998</v>
      </c>
      <c r="L383" s="32">
        <v>22214294</v>
      </c>
      <c r="M383" s="85">
        <v>651860707402</v>
      </c>
      <c r="N383" s="32">
        <v>6.1</v>
      </c>
      <c r="O383" s="32">
        <v>6.1</v>
      </c>
      <c r="P383" s="32">
        <v>26.8</v>
      </c>
      <c r="Q383" s="32">
        <v>7.7</v>
      </c>
      <c r="R383" s="32" t="s">
        <v>2577</v>
      </c>
      <c r="S383" s="32" t="s">
        <v>2927</v>
      </c>
    </row>
    <row r="384" spans="1:19" ht="30" customHeight="1">
      <c r="A384" s="16">
        <v>41555</v>
      </c>
      <c r="B384" s="12" t="s">
        <v>252</v>
      </c>
      <c r="C384" s="24" t="s">
        <v>1759</v>
      </c>
      <c r="D384" s="12" t="s">
        <v>274</v>
      </c>
      <c r="E384" s="12" t="s">
        <v>275</v>
      </c>
      <c r="F384" s="12" t="s">
        <v>526</v>
      </c>
      <c r="G384" s="12" t="s">
        <v>735</v>
      </c>
      <c r="H384" s="12" t="s">
        <v>13</v>
      </c>
      <c r="I384" s="12" t="s">
        <v>20</v>
      </c>
      <c r="J384" s="12" t="s">
        <v>276</v>
      </c>
      <c r="K384" s="25">
        <v>177.68</v>
      </c>
      <c r="L384" s="32">
        <v>44124748</v>
      </c>
      <c r="M384" s="85">
        <v>651860738253</v>
      </c>
      <c r="N384" s="32">
        <v>7.9</v>
      </c>
      <c r="O384" s="32">
        <v>7.9</v>
      </c>
      <c r="P384" s="32">
        <v>29.55</v>
      </c>
      <c r="Q384" s="32">
        <v>9.8000000000000007</v>
      </c>
      <c r="R384" s="32" t="s">
        <v>2849</v>
      </c>
      <c r="S384" s="32" t="s">
        <v>2926</v>
      </c>
    </row>
    <row r="385" spans="1:19" ht="30" customHeight="1">
      <c r="A385" s="16">
        <v>41555</v>
      </c>
      <c r="B385" s="12" t="s">
        <v>257</v>
      </c>
      <c r="C385" s="12" t="s">
        <v>26</v>
      </c>
      <c r="D385" s="12" t="s">
        <v>102</v>
      </c>
      <c r="E385" s="12" t="s">
        <v>35</v>
      </c>
      <c r="F385" s="12" t="s">
        <v>500</v>
      </c>
      <c r="G385" s="12" t="s">
        <v>1080</v>
      </c>
      <c r="H385" s="12" t="s">
        <v>18</v>
      </c>
      <c r="I385" s="12" t="s">
        <v>27</v>
      </c>
      <c r="J385" s="12" t="s">
        <v>282</v>
      </c>
      <c r="K385" s="25">
        <v>252.27</v>
      </c>
      <c r="L385" s="32">
        <v>22230959</v>
      </c>
      <c r="M385" s="85">
        <v>651860720692</v>
      </c>
      <c r="N385" s="32">
        <v>6.1</v>
      </c>
      <c r="O385" s="32">
        <v>6.1</v>
      </c>
      <c r="P385" s="32">
        <v>26.8</v>
      </c>
      <c r="Q385" s="32">
        <v>10</v>
      </c>
      <c r="R385" s="32" t="s">
        <v>2592</v>
      </c>
      <c r="S385" s="32" t="s">
        <v>2927</v>
      </c>
    </row>
    <row r="386" spans="1:19" ht="30" customHeight="1">
      <c r="A386" s="16">
        <v>41549</v>
      </c>
      <c r="B386" s="12" t="s">
        <v>210</v>
      </c>
      <c r="C386" s="12" t="s">
        <v>212</v>
      </c>
      <c r="D386" s="12" t="s">
        <v>541</v>
      </c>
      <c r="E386" s="12" t="s">
        <v>541</v>
      </c>
      <c r="F386" s="12" t="s">
        <v>541</v>
      </c>
      <c r="G386" s="12" t="s">
        <v>541</v>
      </c>
      <c r="H386" s="12"/>
      <c r="I386" s="12" t="s">
        <v>541</v>
      </c>
      <c r="J386" s="12" t="s">
        <v>211</v>
      </c>
      <c r="K386" s="25">
        <v>490</v>
      </c>
      <c r="L386" s="32">
        <v>14230615</v>
      </c>
      <c r="M386" s="85">
        <v>651860733074</v>
      </c>
      <c r="N386" s="32">
        <v>5.2</v>
      </c>
      <c r="O386" s="32">
        <v>5.2</v>
      </c>
      <c r="P386" s="32">
        <v>6.8</v>
      </c>
      <c r="Q386" s="32">
        <v>1</v>
      </c>
      <c r="R386" s="32" t="s">
        <v>2505</v>
      </c>
      <c r="S386" s="32" t="s">
        <v>2926</v>
      </c>
    </row>
    <row r="387" spans="1:19" ht="31.5">
      <c r="A387" s="16">
        <v>41549</v>
      </c>
      <c r="B387" s="12" t="s">
        <v>216</v>
      </c>
      <c r="C387" s="12" t="s">
        <v>934</v>
      </c>
      <c r="D387" s="12" t="s">
        <v>541</v>
      </c>
      <c r="E387" s="12" t="s">
        <v>541</v>
      </c>
      <c r="F387" s="12" t="s">
        <v>541</v>
      </c>
      <c r="G387" s="12" t="s">
        <v>541</v>
      </c>
      <c r="H387" s="12"/>
      <c r="I387" s="12" t="s">
        <v>541</v>
      </c>
      <c r="J387" s="12" t="s">
        <v>541</v>
      </c>
      <c r="K387" s="25">
        <v>120.47</v>
      </c>
      <c r="L387" s="32">
        <v>33230405</v>
      </c>
      <c r="M387" s="85">
        <v>651860729282</v>
      </c>
      <c r="N387" s="32">
        <v>2.95</v>
      </c>
      <c r="O387" s="32">
        <v>2.95</v>
      </c>
      <c r="P387" s="32">
        <v>26.8</v>
      </c>
      <c r="Q387" s="32">
        <v>4.05</v>
      </c>
      <c r="R387" s="32" t="s">
        <v>2738</v>
      </c>
      <c r="S387" s="32" t="s">
        <v>2929</v>
      </c>
    </row>
    <row r="388" spans="1:19" ht="31.5">
      <c r="A388" s="16">
        <v>41549</v>
      </c>
      <c r="B388" s="12" t="s">
        <v>217</v>
      </c>
      <c r="C388" s="12" t="s">
        <v>934</v>
      </c>
      <c r="D388" s="12" t="s">
        <v>541</v>
      </c>
      <c r="E388" s="12" t="s">
        <v>541</v>
      </c>
      <c r="F388" s="12" t="s">
        <v>541</v>
      </c>
      <c r="G388" s="12" t="s">
        <v>541</v>
      </c>
      <c r="H388" s="12"/>
      <c r="I388" s="12" t="s">
        <v>541</v>
      </c>
      <c r="J388" s="12" t="s">
        <v>541</v>
      </c>
      <c r="K388" s="25">
        <v>120.47</v>
      </c>
      <c r="L388" s="32">
        <v>33230412</v>
      </c>
      <c r="M388" s="85">
        <v>651860729305</v>
      </c>
      <c r="N388" s="32">
        <v>2.95</v>
      </c>
      <c r="O388" s="32">
        <v>2.95</v>
      </c>
      <c r="P388" s="32">
        <v>26.8</v>
      </c>
      <c r="Q388" s="32">
        <v>5.3</v>
      </c>
      <c r="R388" s="32" t="s">
        <v>2730</v>
      </c>
      <c r="S388" s="32" t="s">
        <v>2929</v>
      </c>
    </row>
    <row r="389" spans="1:19" ht="31.5">
      <c r="A389" s="16">
        <v>41549</v>
      </c>
      <c r="B389" s="12" t="s">
        <v>218</v>
      </c>
      <c r="C389" s="12" t="s">
        <v>934</v>
      </c>
      <c r="D389" s="12" t="s">
        <v>541</v>
      </c>
      <c r="E389" s="12" t="s">
        <v>541</v>
      </c>
      <c r="F389" s="12" t="s">
        <v>541</v>
      </c>
      <c r="G389" s="12" t="s">
        <v>541</v>
      </c>
      <c r="H389" s="12"/>
      <c r="I389" s="12" t="s">
        <v>541</v>
      </c>
      <c r="J389" s="12" t="s">
        <v>541</v>
      </c>
      <c r="K389" s="25">
        <v>120.47</v>
      </c>
      <c r="L389" s="32">
        <v>33230443</v>
      </c>
      <c r="M389" s="85">
        <v>651860729329</v>
      </c>
      <c r="N389" s="32">
        <v>2.95</v>
      </c>
      <c r="O389" s="32">
        <v>2.95</v>
      </c>
      <c r="P389" s="32">
        <v>26.8</v>
      </c>
      <c r="Q389" s="32">
        <v>4.5999999999999996</v>
      </c>
      <c r="R389" s="32" t="s">
        <v>2740</v>
      </c>
      <c r="S389" s="32" t="s">
        <v>2929</v>
      </c>
    </row>
    <row r="390" spans="1:19" ht="31.5">
      <c r="A390" s="16">
        <v>41549</v>
      </c>
      <c r="B390" s="12" t="s">
        <v>219</v>
      </c>
      <c r="C390" s="12" t="s">
        <v>934</v>
      </c>
      <c r="D390" s="12" t="s">
        <v>541</v>
      </c>
      <c r="E390" s="12" t="s">
        <v>541</v>
      </c>
      <c r="F390" s="12" t="s">
        <v>541</v>
      </c>
      <c r="G390" s="12" t="s">
        <v>541</v>
      </c>
      <c r="H390" s="12" t="s">
        <v>18</v>
      </c>
      <c r="I390" s="12" t="s">
        <v>541</v>
      </c>
      <c r="J390" s="12" t="s">
        <v>541</v>
      </c>
      <c r="K390" s="25">
        <v>120.47</v>
      </c>
      <c r="L390" s="32">
        <v>33233970</v>
      </c>
      <c r="M390" s="85">
        <v>651860729398</v>
      </c>
      <c r="N390" s="32">
        <v>2.95</v>
      </c>
      <c r="O390" s="32">
        <v>2.95</v>
      </c>
      <c r="P390" s="32">
        <v>26.8</v>
      </c>
      <c r="Q390" s="32">
        <v>4.25</v>
      </c>
      <c r="R390" s="32" t="s">
        <v>2760</v>
      </c>
      <c r="S390" s="32" t="s">
        <v>2929</v>
      </c>
    </row>
    <row r="391" spans="1:19" ht="47.25">
      <c r="A391" s="16">
        <v>41549</v>
      </c>
      <c r="B391" s="12" t="s">
        <v>245</v>
      </c>
      <c r="C391" s="24" t="s">
        <v>1760</v>
      </c>
      <c r="D391" s="12" t="s">
        <v>220</v>
      </c>
      <c r="E391" s="12" t="s">
        <v>9</v>
      </c>
      <c r="F391" s="12" t="s">
        <v>1113</v>
      </c>
      <c r="G391" s="12" t="s">
        <v>1104</v>
      </c>
      <c r="H391" s="12" t="s">
        <v>18</v>
      </c>
      <c r="I391" s="12" t="s">
        <v>21</v>
      </c>
      <c r="J391" s="12" t="s">
        <v>246</v>
      </c>
      <c r="K391" s="25">
        <v>389.79</v>
      </c>
      <c r="L391" s="32">
        <v>35217862</v>
      </c>
      <c r="M391" s="85">
        <v>651860696881</v>
      </c>
      <c r="N391" s="32">
        <v>6.1</v>
      </c>
      <c r="O391" s="32">
        <v>6.1</v>
      </c>
      <c r="P391" s="32">
        <v>26.8</v>
      </c>
      <c r="Q391" s="32">
        <v>10.7</v>
      </c>
      <c r="R391" s="32" t="s">
        <v>2804</v>
      </c>
      <c r="S391" s="32" t="s">
        <v>2926</v>
      </c>
    </row>
    <row r="392" spans="1:19" ht="47.25">
      <c r="A392" s="16">
        <v>41549</v>
      </c>
      <c r="B392" s="12" t="s">
        <v>203</v>
      </c>
      <c r="C392" s="27" t="s">
        <v>1753</v>
      </c>
      <c r="D392" s="12" t="s">
        <v>220</v>
      </c>
      <c r="E392" s="12" t="s">
        <v>9</v>
      </c>
      <c r="F392" s="12" t="s">
        <v>1113</v>
      </c>
      <c r="G392" s="12" t="s">
        <v>1104</v>
      </c>
      <c r="H392" s="12" t="s">
        <v>18</v>
      </c>
      <c r="I392" s="12" t="s">
        <v>21</v>
      </c>
      <c r="J392" s="12" t="s">
        <v>221</v>
      </c>
      <c r="K392" s="25">
        <v>369.94</v>
      </c>
      <c r="L392" s="32">
        <v>35217480</v>
      </c>
      <c r="M392" s="85">
        <v>651860696874</v>
      </c>
      <c r="N392" s="32">
        <v>6.1</v>
      </c>
      <c r="O392" s="32">
        <v>6.1</v>
      </c>
      <c r="P392" s="32">
        <v>26.8</v>
      </c>
      <c r="Q392" s="32">
        <v>10.8</v>
      </c>
      <c r="R392" s="32" t="s">
        <v>2803</v>
      </c>
      <c r="S392" s="32" t="s">
        <v>2926</v>
      </c>
    </row>
    <row r="393" spans="1:19" ht="63">
      <c r="A393" s="16">
        <v>41549</v>
      </c>
      <c r="B393" s="12" t="s">
        <v>222</v>
      </c>
      <c r="C393" s="12" t="s">
        <v>770</v>
      </c>
      <c r="D393" s="12" t="s">
        <v>220</v>
      </c>
      <c r="E393" s="12" t="s">
        <v>9</v>
      </c>
      <c r="F393" s="12" t="s">
        <v>530</v>
      </c>
      <c r="G393" s="12" t="s">
        <v>547</v>
      </c>
      <c r="H393" s="12" t="s">
        <v>502</v>
      </c>
      <c r="I393" s="12" t="s">
        <v>21</v>
      </c>
      <c r="J393" s="12" t="s">
        <v>223</v>
      </c>
      <c r="K393" s="25">
        <v>4664.8500000000004</v>
      </c>
      <c r="L393" s="32">
        <v>49224658</v>
      </c>
      <c r="M393" s="85">
        <v>651860717463</v>
      </c>
      <c r="N393" s="32">
        <v>8.25</v>
      </c>
      <c r="O393" s="32">
        <v>11</v>
      </c>
      <c r="P393" s="32">
        <v>30.3</v>
      </c>
      <c r="Q393" s="32">
        <v>60.15</v>
      </c>
      <c r="R393" s="32" t="s">
        <v>2916</v>
      </c>
      <c r="S393" s="32" t="s">
        <v>2926</v>
      </c>
    </row>
    <row r="394" spans="1:19" ht="31.5">
      <c r="A394" s="16">
        <v>41549</v>
      </c>
      <c r="B394" s="12" t="s">
        <v>225</v>
      </c>
      <c r="C394" s="12" t="s">
        <v>548</v>
      </c>
      <c r="D394" s="12" t="s">
        <v>7</v>
      </c>
      <c r="E394" s="12" t="s">
        <v>10</v>
      </c>
      <c r="F394" s="12" t="s">
        <v>34</v>
      </c>
      <c r="G394" s="12" t="s">
        <v>34</v>
      </c>
      <c r="H394" s="12" t="s">
        <v>502</v>
      </c>
      <c r="I394" s="12" t="s">
        <v>21</v>
      </c>
      <c r="J394" s="12" t="s">
        <v>226</v>
      </c>
      <c r="K394" s="25">
        <v>824.75</v>
      </c>
      <c r="L394" s="32">
        <v>46234377</v>
      </c>
      <c r="M394" s="85">
        <v>651860730219</v>
      </c>
      <c r="N394" s="32">
        <v>28</v>
      </c>
      <c r="O394" s="32">
        <v>22.65</v>
      </c>
      <c r="P394" s="32">
        <v>11.8</v>
      </c>
      <c r="Q394" s="32">
        <v>75.7</v>
      </c>
      <c r="R394" s="32" t="s">
        <v>2874</v>
      </c>
      <c r="S394" s="32" t="s">
        <v>2926</v>
      </c>
    </row>
    <row r="395" spans="1:19" ht="47.25">
      <c r="A395" s="16">
        <v>41549</v>
      </c>
      <c r="B395" s="12" t="s">
        <v>230</v>
      </c>
      <c r="C395" s="12" t="s">
        <v>550</v>
      </c>
      <c r="D395" s="12" t="s">
        <v>220</v>
      </c>
      <c r="E395" s="12" t="s">
        <v>16</v>
      </c>
      <c r="F395" s="12" t="s">
        <v>17</v>
      </c>
      <c r="G395" s="12" t="s">
        <v>17</v>
      </c>
      <c r="H395" s="12" t="s">
        <v>502</v>
      </c>
      <c r="I395" s="12" t="s">
        <v>27</v>
      </c>
      <c r="J395" s="12" t="s">
        <v>231</v>
      </c>
      <c r="K395" s="25">
        <v>1375.14</v>
      </c>
      <c r="L395" s="32">
        <v>47196568</v>
      </c>
      <c r="M395" s="85">
        <v>651860682549</v>
      </c>
      <c r="N395" s="32">
        <v>8.3000000000000007</v>
      </c>
      <c r="O395" s="32">
        <v>11</v>
      </c>
      <c r="P395" s="32">
        <v>30.3</v>
      </c>
      <c r="Q395" s="32">
        <v>50</v>
      </c>
      <c r="R395" s="32" t="s">
        <v>2883</v>
      </c>
      <c r="S395" s="32" t="s">
        <v>2926</v>
      </c>
    </row>
    <row r="396" spans="1:19" ht="30" customHeight="1">
      <c r="A396" s="16">
        <v>41549</v>
      </c>
      <c r="B396" s="12" t="s">
        <v>227</v>
      </c>
      <c r="C396" s="27" t="s">
        <v>1753</v>
      </c>
      <c r="D396" s="12" t="s">
        <v>228</v>
      </c>
      <c r="E396" s="12" t="s">
        <v>16</v>
      </c>
      <c r="F396" s="12" t="s">
        <v>524</v>
      </c>
      <c r="G396" s="12" t="s">
        <v>17</v>
      </c>
      <c r="H396" s="12" t="s">
        <v>13</v>
      </c>
      <c r="I396" s="12" t="s">
        <v>27</v>
      </c>
      <c r="J396" s="12" t="s">
        <v>541</v>
      </c>
      <c r="K396" s="25">
        <v>169.92</v>
      </c>
      <c r="L396" s="32">
        <v>24232968</v>
      </c>
      <c r="M396" s="85">
        <v>651860730424</v>
      </c>
      <c r="N396" s="32">
        <v>2.95</v>
      </c>
      <c r="O396" s="32">
        <v>2.95</v>
      </c>
      <c r="P396" s="32">
        <v>26.8</v>
      </c>
      <c r="Q396" s="32">
        <v>3.2</v>
      </c>
      <c r="R396" s="32" t="s">
        <v>2673</v>
      </c>
      <c r="S396" s="32" t="s">
        <v>2926</v>
      </c>
    </row>
    <row r="397" spans="1:19" ht="30" customHeight="1">
      <c r="A397" s="16">
        <v>41549</v>
      </c>
      <c r="B397" s="12" t="s">
        <v>229</v>
      </c>
      <c r="C397" s="24" t="s">
        <v>1760</v>
      </c>
      <c r="D397" s="12" t="s">
        <v>228</v>
      </c>
      <c r="E397" s="12" t="s">
        <v>16</v>
      </c>
      <c r="F397" s="12" t="s">
        <v>524</v>
      </c>
      <c r="G397" s="12" t="s">
        <v>17</v>
      </c>
      <c r="H397" s="12" t="s">
        <v>13</v>
      </c>
      <c r="I397" s="12" t="s">
        <v>27</v>
      </c>
      <c r="J397" s="12" t="s">
        <v>541</v>
      </c>
      <c r="K397" s="25">
        <v>179.95</v>
      </c>
      <c r="L397" s="32">
        <v>24232975</v>
      </c>
      <c r="M397" s="85">
        <v>651860730431</v>
      </c>
      <c r="N397" s="32">
        <v>2.95</v>
      </c>
      <c r="O397" s="32">
        <v>2.95</v>
      </c>
      <c r="P397" s="32">
        <v>22.45</v>
      </c>
      <c r="Q397" s="32">
        <v>3.15</v>
      </c>
      <c r="R397" s="32" t="s">
        <v>2674</v>
      </c>
      <c r="S397" s="32" t="s">
        <v>2926</v>
      </c>
    </row>
    <row r="398" spans="1:19" ht="30" customHeight="1">
      <c r="A398" s="16">
        <v>41549</v>
      </c>
      <c r="B398" s="12" t="s">
        <v>242</v>
      </c>
      <c r="C398" s="12" t="s">
        <v>549</v>
      </c>
      <c r="D398" s="12" t="s">
        <v>228</v>
      </c>
      <c r="E398" s="12" t="s">
        <v>4</v>
      </c>
      <c r="F398" s="12" t="s">
        <v>519</v>
      </c>
      <c r="G398" s="12" t="s">
        <v>540</v>
      </c>
      <c r="H398" s="12" t="s">
        <v>502</v>
      </c>
      <c r="I398" s="12" t="s">
        <v>27</v>
      </c>
      <c r="J398" s="12" t="s">
        <v>62</v>
      </c>
      <c r="K398" s="25">
        <v>2900</v>
      </c>
      <c r="L398" s="32">
        <v>48230971</v>
      </c>
      <c r="M398" s="85">
        <v>651860723235</v>
      </c>
      <c r="N398" s="32">
        <v>8.3000000000000007</v>
      </c>
      <c r="O398" s="32">
        <v>11</v>
      </c>
      <c r="P398" s="32">
        <v>30.3</v>
      </c>
      <c r="Q398" s="32">
        <v>50.85</v>
      </c>
      <c r="R398" s="32" t="s">
        <v>2905</v>
      </c>
      <c r="S398" s="32" t="s">
        <v>2926</v>
      </c>
    </row>
    <row r="399" spans="1:19" ht="30" customHeight="1">
      <c r="A399" s="16">
        <v>41549</v>
      </c>
      <c r="B399" s="12" t="s">
        <v>239</v>
      </c>
      <c r="C399" s="27" t="s">
        <v>1753</v>
      </c>
      <c r="D399" s="12" t="s">
        <v>228</v>
      </c>
      <c r="E399" s="12" t="s">
        <v>4</v>
      </c>
      <c r="F399" s="12" t="s">
        <v>519</v>
      </c>
      <c r="G399" s="12" t="s">
        <v>736</v>
      </c>
      <c r="H399" s="12" t="s">
        <v>14</v>
      </c>
      <c r="I399" s="12" t="s">
        <v>27</v>
      </c>
      <c r="J399" s="12" t="s">
        <v>541</v>
      </c>
      <c r="K399" s="25">
        <v>300</v>
      </c>
      <c r="L399" s="32">
        <v>22223395</v>
      </c>
      <c r="M399" s="85">
        <v>651860711997</v>
      </c>
      <c r="N399" s="32">
        <v>6.8</v>
      </c>
      <c r="O399" s="32">
        <v>6.7</v>
      </c>
      <c r="P399" s="32">
        <v>26.8</v>
      </c>
      <c r="Q399" s="32">
        <v>10.85</v>
      </c>
      <c r="R399" s="32" t="s">
        <v>2588</v>
      </c>
      <c r="S399" s="32" t="s">
        <v>2927</v>
      </c>
    </row>
    <row r="400" spans="1:19" ht="30" customHeight="1">
      <c r="A400" s="16">
        <v>41549</v>
      </c>
      <c r="B400" s="12" t="s">
        <v>240</v>
      </c>
      <c r="C400" s="27" t="s">
        <v>1753</v>
      </c>
      <c r="D400" s="12" t="s">
        <v>228</v>
      </c>
      <c r="E400" s="12" t="s">
        <v>4</v>
      </c>
      <c r="F400" s="12" t="s">
        <v>519</v>
      </c>
      <c r="G400" s="12" t="s">
        <v>736</v>
      </c>
      <c r="H400" s="12" t="s">
        <v>15</v>
      </c>
      <c r="I400" s="12" t="s">
        <v>27</v>
      </c>
      <c r="J400" s="12" t="s">
        <v>541</v>
      </c>
      <c r="K400" s="25">
        <v>300</v>
      </c>
      <c r="L400" s="32">
        <v>22223401</v>
      </c>
      <c r="M400" s="85">
        <v>651860712017</v>
      </c>
      <c r="N400" s="32">
        <v>6.8</v>
      </c>
      <c r="O400" s="32">
        <v>6.7</v>
      </c>
      <c r="P400" s="32">
        <v>26.8</v>
      </c>
      <c r="Q400" s="32">
        <v>10.75</v>
      </c>
      <c r="R400" s="32" t="s">
        <v>2589</v>
      </c>
      <c r="S400" s="32" t="s">
        <v>2927</v>
      </c>
    </row>
    <row r="401" spans="1:19" ht="30" customHeight="1">
      <c r="A401" s="16">
        <v>41549</v>
      </c>
      <c r="B401" s="12" t="s">
        <v>241</v>
      </c>
      <c r="C401" s="27" t="s">
        <v>1753</v>
      </c>
      <c r="D401" s="12" t="s">
        <v>228</v>
      </c>
      <c r="E401" s="12" t="s">
        <v>4</v>
      </c>
      <c r="F401" s="12" t="s">
        <v>519</v>
      </c>
      <c r="G401" s="12" t="s">
        <v>736</v>
      </c>
      <c r="H401" s="12" t="s">
        <v>13</v>
      </c>
      <c r="I401" s="12" t="s">
        <v>27</v>
      </c>
      <c r="J401" s="12" t="s">
        <v>541</v>
      </c>
      <c r="K401" s="25">
        <v>180</v>
      </c>
      <c r="L401" s="32">
        <v>24223416</v>
      </c>
      <c r="M401" s="85">
        <v>651860706788</v>
      </c>
      <c r="N401" s="32">
        <v>2.95</v>
      </c>
      <c r="O401" s="32">
        <v>2.95</v>
      </c>
      <c r="P401" s="32">
        <v>26.8</v>
      </c>
      <c r="Q401" s="32">
        <v>3.7</v>
      </c>
      <c r="R401" s="32" t="s">
        <v>2655</v>
      </c>
      <c r="S401" s="32" t="s">
        <v>2926</v>
      </c>
    </row>
    <row r="402" spans="1:19" ht="30" customHeight="1">
      <c r="A402" s="16">
        <v>41549</v>
      </c>
      <c r="B402" s="12" t="s">
        <v>232</v>
      </c>
      <c r="C402" s="27" t="s">
        <v>549</v>
      </c>
      <c r="D402" s="12" t="s">
        <v>233</v>
      </c>
      <c r="E402" s="12" t="s">
        <v>234</v>
      </c>
      <c r="F402" s="12" t="s">
        <v>531</v>
      </c>
      <c r="G402" s="12" t="s">
        <v>737</v>
      </c>
      <c r="H402" s="12" t="s">
        <v>502</v>
      </c>
      <c r="I402" s="12" t="s">
        <v>23</v>
      </c>
      <c r="J402" s="12" t="s">
        <v>235</v>
      </c>
      <c r="K402" s="25">
        <v>3096</v>
      </c>
      <c r="L402" s="32">
        <v>48227186</v>
      </c>
      <c r="M402" s="85">
        <v>651860717524</v>
      </c>
      <c r="N402" s="32">
        <v>8.3000000000000007</v>
      </c>
      <c r="O402" s="32">
        <v>11</v>
      </c>
      <c r="P402" s="32">
        <v>30.3</v>
      </c>
      <c r="Q402" s="32">
        <v>54.8</v>
      </c>
      <c r="R402" s="32" t="s">
        <v>2899</v>
      </c>
      <c r="S402" s="32" t="s">
        <v>2926</v>
      </c>
    </row>
    <row r="403" spans="1:19" ht="31.5">
      <c r="A403" s="16">
        <v>41549</v>
      </c>
      <c r="B403" s="12" t="s">
        <v>224</v>
      </c>
      <c r="C403" s="27" t="s">
        <v>933</v>
      </c>
      <c r="D403" s="12" t="s">
        <v>214</v>
      </c>
      <c r="E403" s="12" t="s">
        <v>690</v>
      </c>
      <c r="F403" s="12" t="s">
        <v>520</v>
      </c>
      <c r="G403" s="12" t="s">
        <v>731</v>
      </c>
      <c r="H403" s="12" t="s">
        <v>13</v>
      </c>
      <c r="I403" s="12" t="s">
        <v>27</v>
      </c>
      <c r="J403" s="12" t="s">
        <v>541</v>
      </c>
      <c r="K403" s="25">
        <v>205</v>
      </c>
      <c r="L403" s="32">
        <v>24227544</v>
      </c>
      <c r="M403" s="85">
        <v>651860711973</v>
      </c>
      <c r="N403" s="32">
        <v>2.95</v>
      </c>
      <c r="O403" s="32">
        <v>2.95</v>
      </c>
      <c r="P403" s="32">
        <v>26.8</v>
      </c>
      <c r="Q403" s="32">
        <v>4.3499999999999996</v>
      </c>
      <c r="R403" s="32" t="s">
        <v>2663</v>
      </c>
      <c r="S403" s="32" t="s">
        <v>2926</v>
      </c>
    </row>
    <row r="404" spans="1:19" ht="31.5">
      <c r="A404" s="16">
        <v>41549</v>
      </c>
      <c r="B404" s="12" t="s">
        <v>243</v>
      </c>
      <c r="C404" s="27" t="s">
        <v>933</v>
      </c>
      <c r="D404" s="12" t="s">
        <v>214</v>
      </c>
      <c r="E404" s="12" t="s">
        <v>690</v>
      </c>
      <c r="F404" s="12" t="s">
        <v>520</v>
      </c>
      <c r="G404" s="12" t="s">
        <v>731</v>
      </c>
      <c r="H404" s="12" t="s">
        <v>13</v>
      </c>
      <c r="I404" s="12" t="s">
        <v>23</v>
      </c>
      <c r="J404" s="12" t="s">
        <v>541</v>
      </c>
      <c r="K404" s="25">
        <v>205</v>
      </c>
      <c r="L404" s="32">
        <v>24231282</v>
      </c>
      <c r="M404" s="85">
        <v>651860728193</v>
      </c>
      <c r="N404" s="32">
        <v>2.95</v>
      </c>
      <c r="O404" s="32">
        <v>2.95</v>
      </c>
      <c r="P404" s="32">
        <v>26.8</v>
      </c>
      <c r="Q404" s="32">
        <v>4.3</v>
      </c>
      <c r="R404" s="32" t="s">
        <v>2672</v>
      </c>
      <c r="S404" s="32" t="s">
        <v>2926</v>
      </c>
    </row>
    <row r="405" spans="1:19" ht="31.5">
      <c r="A405" s="16">
        <v>41549</v>
      </c>
      <c r="B405" s="12" t="s">
        <v>213</v>
      </c>
      <c r="C405" s="27" t="s">
        <v>933</v>
      </c>
      <c r="D405" s="12" t="s">
        <v>214</v>
      </c>
      <c r="E405" s="12" t="s">
        <v>696</v>
      </c>
      <c r="F405" s="12" t="s">
        <v>529</v>
      </c>
      <c r="G405" s="12" t="s">
        <v>546</v>
      </c>
      <c r="H405" s="12" t="s">
        <v>14</v>
      </c>
      <c r="I405" s="12" t="s">
        <v>23</v>
      </c>
      <c r="J405" s="12" t="s">
        <v>693</v>
      </c>
      <c r="K405" s="25">
        <v>625</v>
      </c>
      <c r="L405" s="32">
        <v>24197069</v>
      </c>
      <c r="M405" s="85">
        <v>651860680668</v>
      </c>
      <c r="N405" s="32">
        <v>6.1</v>
      </c>
      <c r="O405" s="32">
        <v>6.1</v>
      </c>
      <c r="P405" s="32">
        <v>26.8</v>
      </c>
      <c r="Q405" s="32">
        <v>10.95</v>
      </c>
      <c r="R405" s="32" t="s">
        <v>2645</v>
      </c>
      <c r="S405" s="32" t="s">
        <v>2926</v>
      </c>
    </row>
    <row r="406" spans="1:19" ht="31.5">
      <c r="A406" s="16">
        <v>41549</v>
      </c>
      <c r="B406" s="12" t="s">
        <v>215</v>
      </c>
      <c r="C406" s="12" t="s">
        <v>933</v>
      </c>
      <c r="D406" s="12" t="s">
        <v>214</v>
      </c>
      <c r="E406" s="12" t="s">
        <v>696</v>
      </c>
      <c r="F406" s="12" t="s">
        <v>529</v>
      </c>
      <c r="G406" s="12" t="s">
        <v>546</v>
      </c>
      <c r="H406" s="12" t="s">
        <v>15</v>
      </c>
      <c r="I406" s="12" t="s">
        <v>23</v>
      </c>
      <c r="J406" s="12" t="s">
        <v>693</v>
      </c>
      <c r="K406" s="25">
        <v>625</v>
      </c>
      <c r="L406" s="32">
        <v>24197076</v>
      </c>
      <c r="M406" s="85">
        <v>651860680675</v>
      </c>
      <c r="N406" s="32">
        <v>6.1</v>
      </c>
      <c r="O406" s="32">
        <v>6.1</v>
      </c>
      <c r="P406" s="32">
        <v>26.8</v>
      </c>
      <c r="Q406" s="32">
        <v>11</v>
      </c>
      <c r="R406" s="32" t="s">
        <v>2646</v>
      </c>
      <c r="S406" s="32" t="s">
        <v>2926</v>
      </c>
    </row>
    <row r="407" spans="1:19" ht="31.5">
      <c r="A407" s="16">
        <v>41549</v>
      </c>
      <c r="B407" s="12" t="s">
        <v>238</v>
      </c>
      <c r="C407" s="12" t="s">
        <v>549</v>
      </c>
      <c r="D407" s="12" t="s">
        <v>705</v>
      </c>
      <c r="E407" s="12" t="s">
        <v>692</v>
      </c>
      <c r="F407" s="12" t="s">
        <v>497</v>
      </c>
      <c r="G407" s="12" t="s">
        <v>1083</v>
      </c>
      <c r="H407" s="12" t="s">
        <v>502</v>
      </c>
      <c r="I407" s="12" t="s">
        <v>21</v>
      </c>
      <c r="J407" s="12" t="s">
        <v>237</v>
      </c>
      <c r="K407" s="25">
        <v>3010.37</v>
      </c>
      <c r="L407" s="32">
        <v>48228299</v>
      </c>
      <c r="M407" s="85">
        <v>651860719498</v>
      </c>
      <c r="N407" s="32">
        <v>8.3000000000000007</v>
      </c>
      <c r="O407" s="32">
        <v>11</v>
      </c>
      <c r="P407" s="32">
        <v>30.3</v>
      </c>
      <c r="Q407" s="32">
        <v>48.3</v>
      </c>
      <c r="R407" s="32" t="s">
        <v>2900</v>
      </c>
      <c r="S407" s="32" t="s">
        <v>2926</v>
      </c>
    </row>
    <row r="408" spans="1:19" ht="31.5">
      <c r="A408" s="16">
        <v>41549</v>
      </c>
      <c r="B408" s="12" t="s">
        <v>236</v>
      </c>
      <c r="C408" s="12" t="s">
        <v>550</v>
      </c>
      <c r="D408" s="12" t="s">
        <v>705</v>
      </c>
      <c r="E408" s="12" t="s">
        <v>692</v>
      </c>
      <c r="F408" s="12" t="s">
        <v>497</v>
      </c>
      <c r="G408" s="12" t="s">
        <v>1083</v>
      </c>
      <c r="H408" s="12" t="s">
        <v>502</v>
      </c>
      <c r="I408" s="12" t="s">
        <v>21</v>
      </c>
      <c r="J408" s="12" t="s">
        <v>237</v>
      </c>
      <c r="K408" s="25">
        <v>1599</v>
      </c>
      <c r="L408" s="32">
        <v>47228337</v>
      </c>
      <c r="M408" s="85">
        <v>651860718156</v>
      </c>
      <c r="N408" s="32">
        <v>8.3000000000000007</v>
      </c>
      <c r="O408" s="32">
        <v>11</v>
      </c>
      <c r="P408" s="32">
        <v>30.3</v>
      </c>
      <c r="Q408" s="32">
        <v>43.75</v>
      </c>
      <c r="R408" s="32" t="s">
        <v>2886</v>
      </c>
      <c r="S408" s="32" t="s">
        <v>2926</v>
      </c>
    </row>
    <row r="409" spans="1:19" ht="31.5">
      <c r="A409" s="16">
        <v>41540</v>
      </c>
      <c r="B409" s="12" t="s">
        <v>244</v>
      </c>
      <c r="C409" s="12" t="s">
        <v>934</v>
      </c>
      <c r="D409" s="12" t="s">
        <v>541</v>
      </c>
      <c r="E409" s="12" t="s">
        <v>541</v>
      </c>
      <c r="F409" s="12" t="s">
        <v>541</v>
      </c>
      <c r="G409" s="12" t="s">
        <v>541</v>
      </c>
      <c r="H409" s="12"/>
      <c r="I409" s="12" t="s">
        <v>541</v>
      </c>
      <c r="J409" s="12" t="s">
        <v>541</v>
      </c>
      <c r="K409" s="25">
        <v>120.47</v>
      </c>
      <c r="L409" s="32">
        <v>33230382</v>
      </c>
      <c r="M409" s="85">
        <v>651860727066</v>
      </c>
      <c r="N409" s="32">
        <v>2.95</v>
      </c>
      <c r="O409" s="32">
        <v>2.95</v>
      </c>
      <c r="P409" s="32">
        <v>26.8</v>
      </c>
      <c r="Q409" s="32">
        <v>5.6</v>
      </c>
      <c r="R409" s="32" t="s">
        <v>2736</v>
      </c>
      <c r="S409" s="32" t="s">
        <v>2929</v>
      </c>
    </row>
    <row r="410" spans="1:19" ht="31.5">
      <c r="A410" s="16">
        <v>41534</v>
      </c>
      <c r="B410" s="12" t="s">
        <v>496</v>
      </c>
      <c r="C410" s="12" t="s">
        <v>934</v>
      </c>
      <c r="D410" s="12" t="s">
        <v>541</v>
      </c>
      <c r="E410" s="12" t="s">
        <v>541</v>
      </c>
      <c r="F410" s="12" t="s">
        <v>541</v>
      </c>
      <c r="G410" s="12" t="s">
        <v>541</v>
      </c>
      <c r="H410" s="12"/>
      <c r="I410" s="12" t="s">
        <v>541</v>
      </c>
      <c r="J410" s="12" t="s">
        <v>541</v>
      </c>
      <c r="K410" s="25">
        <v>120.47</v>
      </c>
      <c r="L410" s="32">
        <v>33230306</v>
      </c>
      <c r="M410" s="85">
        <v>651860729381</v>
      </c>
      <c r="N410" s="32">
        <v>2.95</v>
      </c>
      <c r="O410" s="32">
        <v>2.95</v>
      </c>
      <c r="P410" s="32">
        <v>26.8</v>
      </c>
      <c r="Q410" s="32">
        <v>3.75</v>
      </c>
      <c r="R410" s="32" t="s">
        <v>2728</v>
      </c>
      <c r="S410" s="32" t="s">
        <v>2929</v>
      </c>
    </row>
    <row r="411" spans="1:19" ht="31.5">
      <c r="A411" s="16">
        <v>41520</v>
      </c>
      <c r="B411" s="12" t="s">
        <v>201</v>
      </c>
      <c r="C411" s="12" t="s">
        <v>934</v>
      </c>
      <c r="D411" s="12" t="s">
        <v>541</v>
      </c>
      <c r="E411" s="12" t="s">
        <v>541</v>
      </c>
      <c r="F411" s="12" t="s">
        <v>541</v>
      </c>
      <c r="G411" s="12" t="s">
        <v>541</v>
      </c>
      <c r="H411" s="12"/>
      <c r="I411" s="12" t="s">
        <v>541</v>
      </c>
      <c r="J411" s="12" t="s">
        <v>541</v>
      </c>
      <c r="K411" s="25">
        <v>120.47</v>
      </c>
      <c r="L411" s="32">
        <v>33230351</v>
      </c>
      <c r="M411" s="85">
        <v>651860728049</v>
      </c>
      <c r="N411" s="32">
        <v>2.95</v>
      </c>
      <c r="O411" s="32">
        <v>2.95</v>
      </c>
      <c r="P411" s="32">
        <v>26.8</v>
      </c>
      <c r="Q411" s="32">
        <v>5.55</v>
      </c>
      <c r="R411" s="32" t="s">
        <v>2733</v>
      </c>
      <c r="S411" s="32" t="s">
        <v>2929</v>
      </c>
    </row>
    <row r="412" spans="1:19" ht="31.5">
      <c r="A412" s="16">
        <v>41520</v>
      </c>
      <c r="B412" s="12" t="s">
        <v>202</v>
      </c>
      <c r="C412" s="12" t="s">
        <v>934</v>
      </c>
      <c r="D412" s="12" t="s">
        <v>541</v>
      </c>
      <c r="E412" s="12" t="s">
        <v>541</v>
      </c>
      <c r="F412" s="12" t="s">
        <v>541</v>
      </c>
      <c r="G412" s="12" t="s">
        <v>541</v>
      </c>
      <c r="H412" s="12"/>
      <c r="I412" s="12" t="s">
        <v>541</v>
      </c>
      <c r="J412" s="12" t="s">
        <v>541</v>
      </c>
      <c r="K412" s="25">
        <v>120.47</v>
      </c>
      <c r="L412" s="32">
        <v>33230368</v>
      </c>
      <c r="M412" s="85">
        <v>651860728032</v>
      </c>
      <c r="N412" s="32">
        <v>2.95</v>
      </c>
      <c r="O412" s="32">
        <v>2.95</v>
      </c>
      <c r="P412" s="32">
        <v>26.8</v>
      </c>
      <c r="Q412" s="32">
        <v>5.55</v>
      </c>
      <c r="R412" s="32" t="s">
        <v>2734</v>
      </c>
      <c r="S412" s="32" t="s">
        <v>2929</v>
      </c>
    </row>
    <row r="413" spans="1:19" ht="141.75">
      <c r="A413" s="16">
        <v>41520</v>
      </c>
      <c r="B413" s="12" t="s">
        <v>197</v>
      </c>
      <c r="C413" s="27" t="s">
        <v>1753</v>
      </c>
      <c r="D413" s="12" t="s">
        <v>220</v>
      </c>
      <c r="E413" s="12" t="s">
        <v>9</v>
      </c>
      <c r="F413" s="12" t="s">
        <v>1113</v>
      </c>
      <c r="G413" s="12" t="s">
        <v>1105</v>
      </c>
      <c r="H413" s="12" t="s">
        <v>13</v>
      </c>
      <c r="I413" s="12" t="s">
        <v>21</v>
      </c>
      <c r="J413" s="12" t="s">
        <v>204</v>
      </c>
      <c r="K413" s="25">
        <v>179.5</v>
      </c>
      <c r="L413" s="32">
        <v>24217859</v>
      </c>
      <c r="M413" s="85">
        <v>651860696904</v>
      </c>
      <c r="N413" s="32">
        <v>2.95</v>
      </c>
      <c r="O413" s="32">
        <v>2.95</v>
      </c>
      <c r="P413" s="32">
        <v>26.8</v>
      </c>
      <c r="Q413" s="32">
        <v>4.8499999999999996</v>
      </c>
      <c r="R413" s="32" t="s">
        <v>2651</v>
      </c>
      <c r="S413" s="32" t="s">
        <v>2926</v>
      </c>
    </row>
    <row r="414" spans="1:19" ht="141.75">
      <c r="A414" s="16">
        <v>41520</v>
      </c>
      <c r="B414" s="12" t="s">
        <v>198</v>
      </c>
      <c r="C414" s="24" t="s">
        <v>1760</v>
      </c>
      <c r="D414" s="12" t="s">
        <v>220</v>
      </c>
      <c r="E414" s="12" t="s">
        <v>9</v>
      </c>
      <c r="F414" s="12" t="s">
        <v>1113</v>
      </c>
      <c r="G414" s="12" t="s">
        <v>1105</v>
      </c>
      <c r="H414" s="12" t="s">
        <v>13</v>
      </c>
      <c r="I414" s="12" t="s">
        <v>21</v>
      </c>
      <c r="J414" s="12" t="s">
        <v>205</v>
      </c>
      <c r="K414" s="25">
        <v>199.86</v>
      </c>
      <c r="L414" s="32">
        <v>24217873</v>
      </c>
      <c r="M414" s="85">
        <v>651860697048</v>
      </c>
      <c r="N414" s="32">
        <v>2.95</v>
      </c>
      <c r="O414" s="32">
        <v>2.95</v>
      </c>
      <c r="P414" s="32">
        <v>26.8</v>
      </c>
      <c r="Q414" s="32">
        <v>5.2</v>
      </c>
      <c r="R414" s="32" t="s">
        <v>2652</v>
      </c>
      <c r="S414" s="32" t="s">
        <v>2926</v>
      </c>
    </row>
    <row r="415" spans="1:19" ht="30" customHeight="1">
      <c r="A415" s="16">
        <v>41520</v>
      </c>
      <c r="B415" s="12" t="s">
        <v>199</v>
      </c>
      <c r="C415" s="24" t="s">
        <v>1760</v>
      </c>
      <c r="D415" s="12" t="s">
        <v>38</v>
      </c>
      <c r="E415" s="12" t="s">
        <v>16</v>
      </c>
      <c r="F415" s="12" t="s">
        <v>17</v>
      </c>
      <c r="G415" s="12" t="s">
        <v>17</v>
      </c>
      <c r="H415" s="12" t="s">
        <v>14</v>
      </c>
      <c r="I415" s="12" t="s">
        <v>27</v>
      </c>
      <c r="J415" s="12" t="s">
        <v>541</v>
      </c>
      <c r="K415" s="25">
        <v>379.7</v>
      </c>
      <c r="L415" s="32">
        <v>29196531</v>
      </c>
      <c r="M415" s="85">
        <v>651860682464</v>
      </c>
      <c r="N415" s="32">
        <v>6.8</v>
      </c>
      <c r="O415" s="32">
        <v>6.7</v>
      </c>
      <c r="P415" s="32">
        <v>26.8</v>
      </c>
      <c r="Q415" s="32">
        <v>10.199999999999999</v>
      </c>
      <c r="R415" s="32" t="s">
        <v>2708</v>
      </c>
      <c r="S415" s="32" t="s">
        <v>2926</v>
      </c>
    </row>
    <row r="416" spans="1:19" ht="30" customHeight="1">
      <c r="A416" s="16">
        <v>41520</v>
      </c>
      <c r="B416" s="12" t="s">
        <v>200</v>
      </c>
      <c r="C416" s="24" t="s">
        <v>1760</v>
      </c>
      <c r="D416" s="12" t="s">
        <v>38</v>
      </c>
      <c r="E416" s="12" t="s">
        <v>16</v>
      </c>
      <c r="F416" s="12" t="s">
        <v>17</v>
      </c>
      <c r="G416" s="12" t="s">
        <v>17</v>
      </c>
      <c r="H416" s="12" t="s">
        <v>15</v>
      </c>
      <c r="I416" s="12" t="s">
        <v>27</v>
      </c>
      <c r="J416" s="12" t="s">
        <v>541</v>
      </c>
      <c r="K416" s="25">
        <v>379.7</v>
      </c>
      <c r="L416" s="32">
        <v>29196548</v>
      </c>
      <c r="M416" s="85">
        <v>651860682471</v>
      </c>
      <c r="N416" s="32">
        <v>6.8</v>
      </c>
      <c r="O416" s="32">
        <v>6.7</v>
      </c>
      <c r="P416" s="32">
        <v>26.8</v>
      </c>
      <c r="Q416" s="32">
        <v>10.15</v>
      </c>
      <c r="R416" s="32" t="s">
        <v>2709</v>
      </c>
      <c r="S416" s="32" t="s">
        <v>2926</v>
      </c>
    </row>
    <row r="417" spans="1:19" ht="30" customHeight="1">
      <c r="A417" s="16">
        <v>41520</v>
      </c>
      <c r="B417" s="12" t="s">
        <v>206</v>
      </c>
      <c r="C417" s="12" t="s">
        <v>550</v>
      </c>
      <c r="D417" s="12" t="s">
        <v>207</v>
      </c>
      <c r="E417" s="12" t="s">
        <v>501</v>
      </c>
      <c r="F417" s="12" t="s">
        <v>1112</v>
      </c>
      <c r="G417" s="12" t="s">
        <v>1106</v>
      </c>
      <c r="H417" s="12" t="s">
        <v>502</v>
      </c>
      <c r="I417" s="12" t="s">
        <v>27</v>
      </c>
      <c r="J417" s="12" t="s">
        <v>208</v>
      </c>
      <c r="K417" s="25">
        <v>1599</v>
      </c>
      <c r="L417" s="32">
        <v>47121225</v>
      </c>
      <c r="M417" s="85">
        <v>651860645186</v>
      </c>
      <c r="N417" s="32">
        <v>8.3000000000000007</v>
      </c>
      <c r="O417" s="32">
        <v>11</v>
      </c>
      <c r="P417" s="32">
        <v>30.3</v>
      </c>
      <c r="Q417" s="32">
        <v>49.5</v>
      </c>
      <c r="R417" s="32" t="s">
        <v>2881</v>
      </c>
      <c r="S417" s="32" t="s">
        <v>2926</v>
      </c>
    </row>
    <row r="418" spans="1:19" ht="30" customHeight="1">
      <c r="A418" s="16">
        <v>41520</v>
      </c>
      <c r="B418" s="12" t="s">
        <v>209</v>
      </c>
      <c r="C418" s="12" t="s">
        <v>551</v>
      </c>
      <c r="D418" s="12" t="s">
        <v>207</v>
      </c>
      <c r="E418" s="12" t="s">
        <v>501</v>
      </c>
      <c r="F418" s="12" t="s">
        <v>1112</v>
      </c>
      <c r="G418" s="12" t="s">
        <v>1106</v>
      </c>
      <c r="H418" s="12" t="s">
        <v>502</v>
      </c>
      <c r="I418" s="12" t="s">
        <v>27</v>
      </c>
      <c r="J418" s="12" t="s">
        <v>208</v>
      </c>
      <c r="K418" s="25">
        <v>2299</v>
      </c>
      <c r="L418" s="32">
        <v>48121262</v>
      </c>
      <c r="M418" s="85">
        <v>651860613512</v>
      </c>
      <c r="N418" s="32">
        <v>8.3000000000000007</v>
      </c>
      <c r="O418" s="32">
        <v>11</v>
      </c>
      <c r="P418" s="32">
        <v>30.3</v>
      </c>
      <c r="Q418" s="32">
        <v>50.9</v>
      </c>
      <c r="R418" s="32" t="s">
        <v>2893</v>
      </c>
      <c r="S418" s="32" t="s">
        <v>2926</v>
      </c>
    </row>
    <row r="419" spans="1:19" ht="30" customHeight="1">
      <c r="A419" s="16">
        <v>41520</v>
      </c>
      <c r="B419" s="12" t="s">
        <v>195</v>
      </c>
      <c r="C419" s="12" t="s">
        <v>26</v>
      </c>
      <c r="D419" s="12" t="s">
        <v>82</v>
      </c>
      <c r="E419" s="12" t="s">
        <v>35</v>
      </c>
      <c r="F419" s="12" t="s">
        <v>196</v>
      </c>
      <c r="G419" s="12" t="s">
        <v>196</v>
      </c>
      <c r="H419" s="12" t="s">
        <v>13</v>
      </c>
      <c r="I419" s="12" t="s">
        <v>27</v>
      </c>
      <c r="J419" s="12" t="s">
        <v>541</v>
      </c>
      <c r="K419" s="25">
        <v>158.87</v>
      </c>
      <c r="L419" s="32">
        <v>19147291</v>
      </c>
      <c r="M419" s="85">
        <v>651860599984</v>
      </c>
      <c r="N419" s="32">
        <v>2.95</v>
      </c>
      <c r="O419" s="32">
        <v>2.95</v>
      </c>
      <c r="P419" s="32">
        <v>26.8</v>
      </c>
      <c r="Q419" s="32">
        <v>3.6</v>
      </c>
      <c r="R419" s="32" t="s">
        <v>2511</v>
      </c>
      <c r="S419" s="32" t="s">
        <v>2927</v>
      </c>
    </row>
    <row r="420" spans="1:19" ht="30" customHeight="1">
      <c r="A420" s="16">
        <v>41502</v>
      </c>
      <c r="B420" s="12" t="s">
        <v>191</v>
      </c>
      <c r="C420" s="12" t="s">
        <v>934</v>
      </c>
      <c r="D420" s="12" t="s">
        <v>541</v>
      </c>
      <c r="E420" s="12" t="s">
        <v>541</v>
      </c>
      <c r="F420" s="12" t="s">
        <v>541</v>
      </c>
      <c r="G420" s="12" t="s">
        <v>541</v>
      </c>
      <c r="H420" s="12"/>
      <c r="I420" s="12" t="s">
        <v>541</v>
      </c>
      <c r="J420" s="12" t="s">
        <v>541</v>
      </c>
      <c r="K420" s="25">
        <v>120.47</v>
      </c>
      <c r="L420" s="32">
        <v>33230344</v>
      </c>
      <c r="M420" s="85">
        <v>651860727998</v>
      </c>
      <c r="N420" s="32">
        <v>2.95</v>
      </c>
      <c r="O420" s="32">
        <v>2.95</v>
      </c>
      <c r="P420" s="32">
        <v>26.8</v>
      </c>
      <c r="Q420" s="32">
        <v>5.0999999999999996</v>
      </c>
      <c r="R420" s="32" t="s">
        <v>2732</v>
      </c>
      <c r="S420" s="32" t="s">
        <v>2929</v>
      </c>
    </row>
    <row r="421" spans="1:19" ht="30" customHeight="1">
      <c r="A421" s="16">
        <v>41485</v>
      </c>
      <c r="B421" s="12" t="s">
        <v>159</v>
      </c>
      <c r="C421" s="27" t="s">
        <v>1753</v>
      </c>
      <c r="D421" s="31" t="s">
        <v>31</v>
      </c>
      <c r="E421" s="12" t="s">
        <v>150</v>
      </c>
      <c r="F421" s="12" t="s">
        <v>165</v>
      </c>
      <c r="G421" s="12" t="s">
        <v>541</v>
      </c>
      <c r="H421" s="12"/>
      <c r="I421" s="12" t="s">
        <v>21</v>
      </c>
      <c r="J421" s="12" t="s">
        <v>166</v>
      </c>
      <c r="K421" s="25">
        <v>139.91999999999999</v>
      </c>
      <c r="L421" s="32">
        <v>24191265</v>
      </c>
      <c r="M421" s="85">
        <v>651860665337</v>
      </c>
      <c r="N421" s="32">
        <v>2.95</v>
      </c>
      <c r="O421" s="32">
        <v>2.95</v>
      </c>
      <c r="P421" s="32">
        <v>22.45</v>
      </c>
      <c r="Q421" s="32">
        <v>5.3</v>
      </c>
      <c r="R421" s="32" t="s">
        <v>2638</v>
      </c>
      <c r="S421" s="32" t="s">
        <v>2929</v>
      </c>
    </row>
    <row r="422" spans="1:19" ht="30" customHeight="1">
      <c r="A422" s="16">
        <v>41485</v>
      </c>
      <c r="B422" s="12" t="s">
        <v>158</v>
      </c>
      <c r="C422" s="27" t="s">
        <v>1753</v>
      </c>
      <c r="D422" s="12">
        <v>2009</v>
      </c>
      <c r="E422" s="12" t="s">
        <v>150</v>
      </c>
      <c r="F422" s="12" t="s">
        <v>151</v>
      </c>
      <c r="G422" s="12" t="s">
        <v>541</v>
      </c>
      <c r="H422" s="12"/>
      <c r="I422" s="12" t="s">
        <v>21</v>
      </c>
      <c r="J422" s="12" t="s">
        <v>164</v>
      </c>
      <c r="K422" s="25">
        <v>139.91999999999999</v>
      </c>
      <c r="L422" s="32">
        <v>24191302</v>
      </c>
      <c r="M422" s="85">
        <v>651860665375</v>
      </c>
      <c r="N422" s="32">
        <v>2.95</v>
      </c>
      <c r="O422" s="32">
        <v>2.95</v>
      </c>
      <c r="P422" s="32">
        <v>22.45</v>
      </c>
      <c r="Q422" s="32">
        <v>5.25</v>
      </c>
      <c r="R422" s="32" t="s">
        <v>2638</v>
      </c>
      <c r="S422" s="32" t="s">
        <v>2929</v>
      </c>
    </row>
    <row r="423" spans="1:19" ht="30" customHeight="1">
      <c r="A423" s="16">
        <v>41485</v>
      </c>
      <c r="B423" s="12" t="s">
        <v>162</v>
      </c>
      <c r="C423" s="27" t="s">
        <v>1753</v>
      </c>
      <c r="D423" s="12" t="s">
        <v>24</v>
      </c>
      <c r="E423" s="12" t="s">
        <v>150</v>
      </c>
      <c r="F423" s="12" t="s">
        <v>170</v>
      </c>
      <c r="G423" s="12" t="s">
        <v>541</v>
      </c>
      <c r="H423" s="12"/>
      <c r="I423" s="12" t="s">
        <v>21</v>
      </c>
      <c r="J423" s="12" t="s">
        <v>172</v>
      </c>
      <c r="K423" s="25">
        <v>139.91999999999999</v>
      </c>
      <c r="L423" s="32">
        <v>24191289</v>
      </c>
      <c r="M423" s="85">
        <v>651860665351</v>
      </c>
      <c r="N423" s="32">
        <v>2.95</v>
      </c>
      <c r="O423" s="32">
        <v>2.95</v>
      </c>
      <c r="P423" s="32">
        <v>22.45</v>
      </c>
      <c r="Q423" s="32">
        <v>5.65</v>
      </c>
      <c r="R423" s="32" t="s">
        <v>2637</v>
      </c>
      <c r="S423" s="32" t="s">
        <v>2929</v>
      </c>
    </row>
    <row r="424" spans="1:19" ht="30" customHeight="1">
      <c r="A424" s="16">
        <v>41485</v>
      </c>
      <c r="B424" s="12" t="s">
        <v>163</v>
      </c>
      <c r="C424" s="27" t="s">
        <v>1753</v>
      </c>
      <c r="D424" s="12" t="s">
        <v>28</v>
      </c>
      <c r="E424" s="12" t="s">
        <v>150</v>
      </c>
      <c r="F424" s="12" t="s">
        <v>170</v>
      </c>
      <c r="G424" s="12" t="s">
        <v>541</v>
      </c>
      <c r="H424" s="12"/>
      <c r="I424" s="12" t="s">
        <v>21</v>
      </c>
      <c r="J424" s="12" t="s">
        <v>171</v>
      </c>
      <c r="K424" s="25">
        <v>139.91999999999999</v>
      </c>
      <c r="L424" s="32">
        <v>24191296</v>
      </c>
      <c r="M424" s="85">
        <v>651860665368</v>
      </c>
      <c r="N424" s="32">
        <v>2.95</v>
      </c>
      <c r="O424" s="32">
        <v>2.95</v>
      </c>
      <c r="P424" s="32">
        <v>22.45</v>
      </c>
      <c r="Q424" s="32">
        <v>5.25</v>
      </c>
      <c r="R424" s="32" t="s">
        <v>2639</v>
      </c>
      <c r="S424" s="32" t="s">
        <v>2929</v>
      </c>
    </row>
    <row r="425" spans="1:19" ht="30" customHeight="1">
      <c r="A425" s="16">
        <v>41485</v>
      </c>
      <c r="B425" s="12" t="s">
        <v>160</v>
      </c>
      <c r="C425" s="27" t="s">
        <v>1753</v>
      </c>
      <c r="D425" s="12" t="s">
        <v>24</v>
      </c>
      <c r="E425" s="12" t="s">
        <v>150</v>
      </c>
      <c r="F425" s="12" t="s">
        <v>167</v>
      </c>
      <c r="G425" s="12" t="s">
        <v>541</v>
      </c>
      <c r="H425" s="12"/>
      <c r="I425" s="12" t="s">
        <v>21</v>
      </c>
      <c r="J425" s="12" t="s">
        <v>168</v>
      </c>
      <c r="K425" s="25">
        <v>139.91999999999999</v>
      </c>
      <c r="L425" s="32">
        <v>24191227</v>
      </c>
      <c r="M425" s="85">
        <v>651860665283</v>
      </c>
      <c r="N425" s="32">
        <v>2.95</v>
      </c>
      <c r="O425" s="32">
        <v>2.95</v>
      </c>
      <c r="P425" s="32">
        <v>22.45</v>
      </c>
      <c r="Q425" s="32">
        <v>7.05</v>
      </c>
      <c r="R425" s="32" t="s">
        <v>2637</v>
      </c>
      <c r="S425" s="32" t="s">
        <v>2929</v>
      </c>
    </row>
    <row r="426" spans="1:19" ht="30" customHeight="1">
      <c r="A426" s="16">
        <v>41485</v>
      </c>
      <c r="B426" s="12" t="s">
        <v>161</v>
      </c>
      <c r="C426" s="27" t="s">
        <v>1753</v>
      </c>
      <c r="D426" s="12" t="s">
        <v>24</v>
      </c>
      <c r="E426" s="12" t="s">
        <v>150</v>
      </c>
      <c r="F426" s="12" t="s">
        <v>169</v>
      </c>
      <c r="G426" s="12" t="s">
        <v>541</v>
      </c>
      <c r="H426" s="12"/>
      <c r="I426" s="12" t="s">
        <v>21</v>
      </c>
      <c r="J426" s="12" t="s">
        <v>168</v>
      </c>
      <c r="K426" s="25">
        <v>139.91999999999999</v>
      </c>
      <c r="L426" s="32">
        <v>24191258</v>
      </c>
      <c r="M426" s="85">
        <v>651860665320</v>
      </c>
      <c r="N426" s="32">
        <v>2.95</v>
      </c>
      <c r="O426" s="32">
        <v>2.95</v>
      </c>
      <c r="P426" s="32">
        <v>22.45</v>
      </c>
      <c r="Q426" s="32">
        <v>5.6</v>
      </c>
      <c r="R426" s="32" t="s">
        <v>2637</v>
      </c>
      <c r="S426" s="32" t="s">
        <v>2929</v>
      </c>
    </row>
    <row r="427" spans="1:19" ht="30" customHeight="1">
      <c r="A427" s="16">
        <v>41481</v>
      </c>
      <c r="B427" s="12" t="s">
        <v>131</v>
      </c>
      <c r="C427" s="12" t="s">
        <v>548</v>
      </c>
      <c r="D427" s="12" t="s">
        <v>214</v>
      </c>
      <c r="E427" s="12" t="s">
        <v>10</v>
      </c>
      <c r="F427" s="12" t="s">
        <v>33</v>
      </c>
      <c r="G427" s="12" t="s">
        <v>33</v>
      </c>
      <c r="H427" s="12" t="s">
        <v>502</v>
      </c>
      <c r="I427" s="12" t="s">
        <v>21</v>
      </c>
      <c r="J427" s="12" t="s">
        <v>154</v>
      </c>
      <c r="K427" s="25">
        <v>865.73</v>
      </c>
      <c r="L427" s="32">
        <v>46234360</v>
      </c>
      <c r="M427" s="85">
        <v>651860730202</v>
      </c>
      <c r="N427" s="32">
        <v>28</v>
      </c>
      <c r="O427" s="32">
        <v>22.65</v>
      </c>
      <c r="P427" s="32">
        <v>12</v>
      </c>
      <c r="Q427" s="32">
        <v>79.45</v>
      </c>
      <c r="R427" s="32" t="s">
        <v>2873</v>
      </c>
      <c r="S427" s="32" t="s">
        <v>2926</v>
      </c>
    </row>
    <row r="428" spans="1:19" ht="30" customHeight="1">
      <c r="A428" s="16">
        <v>41481</v>
      </c>
      <c r="B428" s="12" t="s">
        <v>99</v>
      </c>
      <c r="C428" s="12" t="s">
        <v>548</v>
      </c>
      <c r="D428" s="12" t="s">
        <v>30</v>
      </c>
      <c r="E428" s="12" t="s">
        <v>16</v>
      </c>
      <c r="F428" s="12" t="s">
        <v>101</v>
      </c>
      <c r="G428" s="12" t="s">
        <v>101</v>
      </c>
      <c r="H428" s="12" t="s">
        <v>502</v>
      </c>
      <c r="I428" s="12" t="s">
        <v>21</v>
      </c>
      <c r="J428" s="12" t="s">
        <v>157</v>
      </c>
      <c r="K428" s="25">
        <v>1120.99</v>
      </c>
      <c r="L428" s="32">
        <v>46234384</v>
      </c>
      <c r="M428" s="85">
        <v>651860730066</v>
      </c>
      <c r="N428" s="32">
        <v>28</v>
      </c>
      <c r="O428" s="32">
        <v>22.65</v>
      </c>
      <c r="P428" s="32">
        <v>12</v>
      </c>
      <c r="Q428" s="32">
        <v>92</v>
      </c>
      <c r="R428" s="32" t="s">
        <v>2875</v>
      </c>
      <c r="S428" s="32" t="s">
        <v>2926</v>
      </c>
    </row>
    <row r="429" spans="1:19" ht="30" customHeight="1">
      <c r="A429" s="16">
        <v>41481</v>
      </c>
      <c r="B429" s="12" t="s">
        <v>100</v>
      </c>
      <c r="C429" s="12" t="s">
        <v>548</v>
      </c>
      <c r="D429" s="12" t="s">
        <v>102</v>
      </c>
      <c r="E429" s="12" t="s">
        <v>16</v>
      </c>
      <c r="F429" s="12" t="s">
        <v>101</v>
      </c>
      <c r="G429" s="12" t="s">
        <v>101</v>
      </c>
      <c r="H429" s="12" t="s">
        <v>502</v>
      </c>
      <c r="I429" s="12" t="s">
        <v>21</v>
      </c>
      <c r="J429" s="12" t="s">
        <v>156</v>
      </c>
      <c r="K429" s="25">
        <v>995.95</v>
      </c>
      <c r="L429" s="32">
        <v>46234391</v>
      </c>
      <c r="M429" s="85">
        <v>651860730226</v>
      </c>
      <c r="N429" s="32">
        <v>28</v>
      </c>
      <c r="O429" s="32">
        <v>22.65</v>
      </c>
      <c r="P429" s="32">
        <v>12</v>
      </c>
      <c r="Q429" s="32">
        <v>69.45</v>
      </c>
      <c r="R429" s="32" t="s">
        <v>2876</v>
      </c>
      <c r="S429" s="32" t="s">
        <v>2926</v>
      </c>
    </row>
    <row r="430" spans="1:19" ht="30" customHeight="1">
      <c r="A430" s="16">
        <v>41481</v>
      </c>
      <c r="B430" s="12" t="s">
        <v>132</v>
      </c>
      <c r="C430" s="12" t="s">
        <v>548</v>
      </c>
      <c r="D430" s="12" t="s">
        <v>22</v>
      </c>
      <c r="E430" s="12" t="s">
        <v>695</v>
      </c>
      <c r="F430" s="12" t="s">
        <v>498</v>
      </c>
      <c r="G430" s="12" t="s">
        <v>1111</v>
      </c>
      <c r="H430" s="12" t="s">
        <v>502</v>
      </c>
      <c r="I430" s="12" t="s">
        <v>21</v>
      </c>
      <c r="J430" s="12" t="s">
        <v>155</v>
      </c>
      <c r="K430" s="25">
        <v>825.95</v>
      </c>
      <c r="L430" s="32">
        <v>46200402</v>
      </c>
      <c r="M430" s="85">
        <v>651860730059</v>
      </c>
      <c r="N430" s="32">
        <v>28</v>
      </c>
      <c r="O430" s="32">
        <v>22.65</v>
      </c>
      <c r="P430" s="32">
        <v>12</v>
      </c>
      <c r="Q430" s="32">
        <v>64.3</v>
      </c>
      <c r="R430" s="32" t="s">
        <v>2864</v>
      </c>
      <c r="S430" s="32" t="s">
        <v>2926</v>
      </c>
    </row>
    <row r="431" spans="1:19" ht="30" customHeight="1">
      <c r="A431" s="16">
        <v>41473</v>
      </c>
      <c r="B431" s="12" t="s">
        <v>125</v>
      </c>
      <c r="C431" s="12" t="s">
        <v>846</v>
      </c>
      <c r="D431" s="12" t="s">
        <v>541</v>
      </c>
      <c r="E431" s="12" t="s">
        <v>541</v>
      </c>
      <c r="F431" s="12" t="s">
        <v>541</v>
      </c>
      <c r="G431" s="12" t="s">
        <v>541</v>
      </c>
      <c r="H431" s="12"/>
      <c r="I431" s="12" t="s">
        <v>541</v>
      </c>
      <c r="J431" s="12" t="s">
        <v>185</v>
      </c>
      <c r="K431" s="25">
        <v>441</v>
      </c>
      <c r="L431" s="32">
        <v>33233512</v>
      </c>
      <c r="M431" s="85">
        <v>651860731148</v>
      </c>
      <c r="N431" s="32">
        <v>2.95</v>
      </c>
      <c r="O431" s="32">
        <v>2.95</v>
      </c>
      <c r="P431" s="32">
        <v>26.8</v>
      </c>
      <c r="Q431" s="32">
        <v>7</v>
      </c>
      <c r="R431" s="32" t="s">
        <v>2757</v>
      </c>
      <c r="S431" s="32" t="s">
        <v>2929</v>
      </c>
    </row>
    <row r="432" spans="1:19" ht="30" customHeight="1">
      <c r="A432" s="16">
        <v>41473</v>
      </c>
      <c r="B432" s="12" t="s">
        <v>118</v>
      </c>
      <c r="C432" s="12" t="s">
        <v>846</v>
      </c>
      <c r="D432" s="12" t="s">
        <v>541</v>
      </c>
      <c r="E432" s="12" t="s">
        <v>541</v>
      </c>
      <c r="F432" s="12" t="s">
        <v>541</v>
      </c>
      <c r="G432" s="12" t="s">
        <v>541</v>
      </c>
      <c r="H432" s="12"/>
      <c r="I432" s="12" t="s">
        <v>541</v>
      </c>
      <c r="J432" s="12" t="s">
        <v>178</v>
      </c>
      <c r="K432" s="25">
        <v>441</v>
      </c>
      <c r="L432" s="32">
        <v>33233536</v>
      </c>
      <c r="M432" s="85">
        <v>651860727363</v>
      </c>
      <c r="N432" s="32">
        <v>2.95</v>
      </c>
      <c r="O432" s="32">
        <v>2.95</v>
      </c>
      <c r="P432" s="32">
        <v>26.8</v>
      </c>
      <c r="Q432" s="32">
        <v>7</v>
      </c>
      <c r="R432" s="32" t="s">
        <v>2759</v>
      </c>
      <c r="S432" s="32" t="s">
        <v>2929</v>
      </c>
    </row>
    <row r="433" spans="1:19" ht="30" customHeight="1">
      <c r="A433" s="16">
        <v>41473</v>
      </c>
      <c r="B433" s="12" t="s">
        <v>116</v>
      </c>
      <c r="C433" s="12" t="s">
        <v>846</v>
      </c>
      <c r="D433" s="12" t="s">
        <v>541</v>
      </c>
      <c r="E433" s="12" t="s">
        <v>541</v>
      </c>
      <c r="F433" s="12" t="s">
        <v>541</v>
      </c>
      <c r="G433" s="12" t="s">
        <v>541</v>
      </c>
      <c r="H433" s="12"/>
      <c r="I433" s="12" t="s">
        <v>541</v>
      </c>
      <c r="J433" s="12" t="s">
        <v>176</v>
      </c>
      <c r="K433" s="25">
        <v>367</v>
      </c>
      <c r="L433" s="32">
        <v>33233369</v>
      </c>
      <c r="M433" s="85">
        <v>651860726199</v>
      </c>
      <c r="N433" s="32">
        <v>2.95</v>
      </c>
      <c r="O433" s="32">
        <v>2.95</v>
      </c>
      <c r="P433" s="32">
        <v>26.8</v>
      </c>
      <c r="Q433" s="32">
        <v>7</v>
      </c>
      <c r="R433" s="32" t="s">
        <v>2742</v>
      </c>
      <c r="S433" s="32" t="s">
        <v>2929</v>
      </c>
    </row>
    <row r="434" spans="1:19" ht="30" customHeight="1">
      <c r="A434" s="16">
        <v>41473</v>
      </c>
      <c r="B434" s="12" t="s">
        <v>117</v>
      </c>
      <c r="C434" s="12" t="s">
        <v>846</v>
      </c>
      <c r="D434" s="12" t="s">
        <v>541</v>
      </c>
      <c r="E434" s="12" t="s">
        <v>541</v>
      </c>
      <c r="F434" s="12" t="s">
        <v>541</v>
      </c>
      <c r="G434" s="12" t="s">
        <v>541</v>
      </c>
      <c r="H434" s="12"/>
      <c r="I434" s="12" t="s">
        <v>541</v>
      </c>
      <c r="J434" s="12" t="s">
        <v>177</v>
      </c>
      <c r="K434" s="25">
        <v>367</v>
      </c>
      <c r="L434" s="32">
        <v>33233376</v>
      </c>
      <c r="M434" s="85">
        <v>651860727196</v>
      </c>
      <c r="N434" s="32">
        <v>2.95</v>
      </c>
      <c r="O434" s="32">
        <v>2.95</v>
      </c>
      <c r="P434" s="32">
        <v>26.8</v>
      </c>
      <c r="Q434" s="32">
        <v>7</v>
      </c>
      <c r="R434" s="32" t="s">
        <v>2743</v>
      </c>
      <c r="S434" s="32" t="s">
        <v>2929</v>
      </c>
    </row>
    <row r="435" spans="1:19" ht="30" customHeight="1">
      <c r="A435" s="16">
        <v>41473</v>
      </c>
      <c r="B435" s="12" t="s">
        <v>123</v>
      </c>
      <c r="C435" s="12" t="s">
        <v>846</v>
      </c>
      <c r="D435" s="12" t="s">
        <v>541</v>
      </c>
      <c r="E435" s="12" t="s">
        <v>541</v>
      </c>
      <c r="F435" s="12" t="s">
        <v>541</v>
      </c>
      <c r="G435" s="12" t="s">
        <v>541</v>
      </c>
      <c r="H435" s="12"/>
      <c r="I435" s="12" t="s">
        <v>541</v>
      </c>
      <c r="J435" s="12" t="s">
        <v>183</v>
      </c>
      <c r="K435" s="25">
        <v>367</v>
      </c>
      <c r="L435" s="32">
        <v>33233383</v>
      </c>
      <c r="M435" s="85">
        <v>651860731124</v>
      </c>
      <c r="N435" s="32">
        <v>2.95</v>
      </c>
      <c r="O435" s="32">
        <v>2.95</v>
      </c>
      <c r="P435" s="32">
        <v>26.8</v>
      </c>
      <c r="Q435" s="32">
        <v>7</v>
      </c>
      <c r="R435" s="32" t="s">
        <v>2744</v>
      </c>
      <c r="S435" s="32" t="s">
        <v>2929</v>
      </c>
    </row>
    <row r="436" spans="1:19" ht="30" customHeight="1">
      <c r="A436" s="16">
        <v>41473</v>
      </c>
      <c r="B436" s="12" t="s">
        <v>124</v>
      </c>
      <c r="C436" s="12" t="s">
        <v>846</v>
      </c>
      <c r="D436" s="12" t="s">
        <v>541</v>
      </c>
      <c r="E436" s="12" t="s">
        <v>541</v>
      </c>
      <c r="F436" s="12" t="s">
        <v>541</v>
      </c>
      <c r="G436" s="12" t="s">
        <v>541</v>
      </c>
      <c r="H436" s="12"/>
      <c r="I436" s="12" t="s">
        <v>541</v>
      </c>
      <c r="J436" s="12" t="s">
        <v>184</v>
      </c>
      <c r="K436" s="25">
        <v>367</v>
      </c>
      <c r="L436" s="32">
        <v>33233390</v>
      </c>
      <c r="M436" s="85">
        <v>651860731131</v>
      </c>
      <c r="N436" s="32">
        <v>2.95</v>
      </c>
      <c r="O436" s="32">
        <v>2.95</v>
      </c>
      <c r="P436" s="32">
        <v>26.8</v>
      </c>
      <c r="Q436" s="32">
        <v>7</v>
      </c>
      <c r="R436" s="32" t="s">
        <v>2745</v>
      </c>
      <c r="S436" s="32" t="s">
        <v>2929</v>
      </c>
    </row>
    <row r="437" spans="1:19" ht="30" customHeight="1">
      <c r="A437" s="16">
        <v>41473</v>
      </c>
      <c r="B437" s="12" t="s">
        <v>115</v>
      </c>
      <c r="C437" s="12" t="s">
        <v>846</v>
      </c>
      <c r="D437" s="12" t="s">
        <v>541</v>
      </c>
      <c r="E437" s="12" t="s">
        <v>541</v>
      </c>
      <c r="F437" s="12" t="s">
        <v>541</v>
      </c>
      <c r="G437" s="12" t="s">
        <v>541</v>
      </c>
      <c r="H437" s="12"/>
      <c r="I437" s="12" t="s">
        <v>541</v>
      </c>
      <c r="J437" s="12" t="s">
        <v>175</v>
      </c>
      <c r="K437" s="25">
        <v>367</v>
      </c>
      <c r="L437" s="32">
        <v>33233406</v>
      </c>
      <c r="M437" s="85">
        <v>651860727226</v>
      </c>
      <c r="N437" s="32">
        <v>2.95</v>
      </c>
      <c r="O437" s="32">
        <v>2.95</v>
      </c>
      <c r="P437" s="32">
        <v>26.8</v>
      </c>
      <c r="Q437" s="32">
        <v>7</v>
      </c>
      <c r="R437" s="32" t="s">
        <v>2746</v>
      </c>
      <c r="S437" s="32" t="s">
        <v>2929</v>
      </c>
    </row>
    <row r="438" spans="1:19" ht="30" customHeight="1">
      <c r="A438" s="16">
        <v>41473</v>
      </c>
      <c r="B438" s="12" t="s">
        <v>114</v>
      </c>
      <c r="C438" s="12" t="s">
        <v>846</v>
      </c>
      <c r="D438" s="12" t="s">
        <v>541</v>
      </c>
      <c r="E438" s="12" t="s">
        <v>541</v>
      </c>
      <c r="F438" s="12" t="s">
        <v>541</v>
      </c>
      <c r="G438" s="12" t="s">
        <v>541</v>
      </c>
      <c r="H438" s="12"/>
      <c r="I438" s="12" t="s">
        <v>541</v>
      </c>
      <c r="J438" s="12" t="s">
        <v>174</v>
      </c>
      <c r="K438" s="25">
        <v>441</v>
      </c>
      <c r="L438" s="32">
        <v>33233413</v>
      </c>
      <c r="M438" s="85">
        <v>651860727493</v>
      </c>
      <c r="N438" s="32">
        <v>2.95</v>
      </c>
      <c r="O438" s="32">
        <v>2.95</v>
      </c>
      <c r="P438" s="32">
        <v>26.8</v>
      </c>
      <c r="Q438" s="32">
        <v>7</v>
      </c>
      <c r="R438" s="32" t="s">
        <v>2747</v>
      </c>
      <c r="S438" s="32" t="s">
        <v>2929</v>
      </c>
    </row>
    <row r="439" spans="1:19" ht="30" customHeight="1">
      <c r="A439" s="16">
        <v>41473</v>
      </c>
      <c r="B439" s="12" t="s">
        <v>113</v>
      </c>
      <c r="C439" s="12" t="s">
        <v>846</v>
      </c>
      <c r="D439" s="12" t="s">
        <v>541</v>
      </c>
      <c r="E439" s="12" t="s">
        <v>541</v>
      </c>
      <c r="F439" s="12" t="s">
        <v>541</v>
      </c>
      <c r="G439" s="12" t="s">
        <v>541</v>
      </c>
      <c r="H439" s="12"/>
      <c r="I439" s="12" t="s">
        <v>541</v>
      </c>
      <c r="J439" s="12" t="s">
        <v>173</v>
      </c>
      <c r="K439" s="25">
        <v>441</v>
      </c>
      <c r="L439" s="32">
        <v>33233420</v>
      </c>
      <c r="M439" s="85">
        <v>651860727486</v>
      </c>
      <c r="N439" s="32">
        <v>2.95</v>
      </c>
      <c r="O439" s="32">
        <v>2.95</v>
      </c>
      <c r="P439" s="32">
        <v>26.8</v>
      </c>
      <c r="Q439" s="32">
        <v>7</v>
      </c>
      <c r="R439" s="32" t="s">
        <v>2748</v>
      </c>
      <c r="S439" s="32" t="s">
        <v>2929</v>
      </c>
    </row>
    <row r="440" spans="1:19" ht="30" customHeight="1">
      <c r="A440" s="16">
        <v>41473</v>
      </c>
      <c r="B440" s="12" t="s">
        <v>120</v>
      </c>
      <c r="C440" s="12" t="s">
        <v>846</v>
      </c>
      <c r="D440" s="12" t="s">
        <v>541</v>
      </c>
      <c r="E440" s="12" t="s">
        <v>541</v>
      </c>
      <c r="F440" s="12" t="s">
        <v>541</v>
      </c>
      <c r="G440" s="12" t="s">
        <v>541</v>
      </c>
      <c r="H440" s="12"/>
      <c r="I440" s="12" t="s">
        <v>541</v>
      </c>
      <c r="J440" s="12" t="s">
        <v>180</v>
      </c>
      <c r="K440" s="25">
        <v>367</v>
      </c>
      <c r="L440" s="32">
        <v>33233437</v>
      </c>
      <c r="M440" s="85">
        <v>651860727103</v>
      </c>
      <c r="N440" s="32">
        <v>2.95</v>
      </c>
      <c r="O440" s="32">
        <v>2.95</v>
      </c>
      <c r="P440" s="32">
        <v>26.8</v>
      </c>
      <c r="Q440" s="32">
        <v>7</v>
      </c>
      <c r="R440" s="32" t="s">
        <v>2749</v>
      </c>
      <c r="S440" s="32" t="s">
        <v>2929</v>
      </c>
    </row>
    <row r="441" spans="1:19" ht="30" customHeight="1">
      <c r="A441" s="16">
        <v>41473</v>
      </c>
      <c r="B441" s="12" t="s">
        <v>128</v>
      </c>
      <c r="C441" s="12" t="s">
        <v>846</v>
      </c>
      <c r="D441" s="12" t="s">
        <v>541</v>
      </c>
      <c r="E441" s="12" t="s">
        <v>541</v>
      </c>
      <c r="F441" s="12" t="s">
        <v>541</v>
      </c>
      <c r="G441" s="12" t="s">
        <v>541</v>
      </c>
      <c r="H441" s="12"/>
      <c r="I441" s="12" t="s">
        <v>541</v>
      </c>
      <c r="J441" s="12" t="s">
        <v>188</v>
      </c>
      <c r="K441" s="25">
        <v>367</v>
      </c>
      <c r="L441" s="32">
        <v>33233444</v>
      </c>
      <c r="M441" s="85">
        <v>651860727110</v>
      </c>
      <c r="N441" s="32">
        <v>2.95</v>
      </c>
      <c r="O441" s="32">
        <v>2.95</v>
      </c>
      <c r="P441" s="32">
        <v>26.8</v>
      </c>
      <c r="Q441" s="32">
        <v>7</v>
      </c>
      <c r="R441" s="32" t="s">
        <v>2750</v>
      </c>
      <c r="S441" s="32" t="s">
        <v>2929</v>
      </c>
    </row>
    <row r="442" spans="1:19" ht="30" customHeight="1">
      <c r="A442" s="16">
        <v>41473</v>
      </c>
      <c r="B442" s="12" t="s">
        <v>130</v>
      </c>
      <c r="C442" s="12" t="s">
        <v>846</v>
      </c>
      <c r="D442" s="12" t="s">
        <v>541</v>
      </c>
      <c r="E442" s="12" t="s">
        <v>541</v>
      </c>
      <c r="F442" s="12" t="s">
        <v>541</v>
      </c>
      <c r="G442" s="12" t="s">
        <v>541</v>
      </c>
      <c r="H442" s="12"/>
      <c r="I442" s="12" t="s">
        <v>541</v>
      </c>
      <c r="J442" s="12" t="s">
        <v>190</v>
      </c>
      <c r="K442" s="25">
        <v>367</v>
      </c>
      <c r="L442" s="32">
        <v>33233451</v>
      </c>
      <c r="M442" s="85">
        <v>651860727134</v>
      </c>
      <c r="N442" s="32">
        <v>2.95</v>
      </c>
      <c r="O442" s="32">
        <v>2.95</v>
      </c>
      <c r="P442" s="32">
        <v>26.8</v>
      </c>
      <c r="Q442" s="32">
        <v>5.25</v>
      </c>
      <c r="R442" s="32" t="s">
        <v>2751</v>
      </c>
      <c r="S442" s="32" t="s">
        <v>2929</v>
      </c>
    </row>
    <row r="443" spans="1:19" ht="30" customHeight="1">
      <c r="A443" s="16">
        <v>41473</v>
      </c>
      <c r="B443" s="12" t="s">
        <v>127</v>
      </c>
      <c r="C443" s="12" t="s">
        <v>846</v>
      </c>
      <c r="D443" s="12" t="s">
        <v>541</v>
      </c>
      <c r="E443" s="12" t="s">
        <v>541</v>
      </c>
      <c r="F443" s="12" t="s">
        <v>541</v>
      </c>
      <c r="G443" s="12" t="s">
        <v>541</v>
      </c>
      <c r="H443" s="12"/>
      <c r="I443" s="12" t="s">
        <v>541</v>
      </c>
      <c r="J443" s="12" t="s">
        <v>187</v>
      </c>
      <c r="K443" s="25">
        <v>367</v>
      </c>
      <c r="L443" s="32">
        <v>33233468</v>
      </c>
      <c r="M443" s="85">
        <v>651860727127</v>
      </c>
      <c r="N443" s="32">
        <v>2.95</v>
      </c>
      <c r="O443" s="32">
        <v>2.95</v>
      </c>
      <c r="P443" s="32">
        <v>26.8</v>
      </c>
      <c r="Q443" s="32">
        <v>7</v>
      </c>
      <c r="R443" s="32" t="s">
        <v>2752</v>
      </c>
      <c r="S443" s="32" t="s">
        <v>2929</v>
      </c>
    </row>
    <row r="444" spans="1:19" ht="30" customHeight="1">
      <c r="A444" s="16">
        <v>41473</v>
      </c>
      <c r="B444" s="12" t="s">
        <v>122</v>
      </c>
      <c r="C444" s="12" t="s">
        <v>846</v>
      </c>
      <c r="D444" s="12" t="s">
        <v>541</v>
      </c>
      <c r="E444" s="12" t="s">
        <v>541</v>
      </c>
      <c r="F444" s="12" t="s">
        <v>541</v>
      </c>
      <c r="G444" s="12" t="s">
        <v>541</v>
      </c>
      <c r="H444" s="12"/>
      <c r="I444" s="12" t="s">
        <v>541</v>
      </c>
      <c r="J444" s="12" t="s">
        <v>182</v>
      </c>
      <c r="K444" s="25">
        <v>367</v>
      </c>
      <c r="L444" s="32">
        <v>33233475</v>
      </c>
      <c r="M444" s="85">
        <v>651860727141</v>
      </c>
      <c r="N444" s="32">
        <v>2.95</v>
      </c>
      <c r="O444" s="32">
        <v>2.95</v>
      </c>
      <c r="P444" s="32">
        <v>26.8</v>
      </c>
      <c r="Q444" s="32">
        <v>7</v>
      </c>
      <c r="R444" s="32" t="s">
        <v>2753</v>
      </c>
      <c r="S444" s="32" t="s">
        <v>2929</v>
      </c>
    </row>
    <row r="445" spans="1:19" ht="30" customHeight="1">
      <c r="A445" s="16">
        <v>41473</v>
      </c>
      <c r="B445" s="12" t="s">
        <v>129</v>
      </c>
      <c r="C445" s="12" t="s">
        <v>846</v>
      </c>
      <c r="D445" s="12" t="s">
        <v>541</v>
      </c>
      <c r="E445" s="12" t="s">
        <v>541</v>
      </c>
      <c r="F445" s="12" t="s">
        <v>541</v>
      </c>
      <c r="G445" s="12" t="s">
        <v>541</v>
      </c>
      <c r="H445" s="12"/>
      <c r="I445" s="12" t="s">
        <v>541</v>
      </c>
      <c r="J445" s="12" t="s">
        <v>189</v>
      </c>
      <c r="K445" s="25">
        <v>367</v>
      </c>
      <c r="L445" s="32">
        <v>33233482</v>
      </c>
      <c r="M445" s="85">
        <v>651860727158</v>
      </c>
      <c r="N445" s="32">
        <v>2.95</v>
      </c>
      <c r="O445" s="32">
        <v>2.95</v>
      </c>
      <c r="P445" s="32">
        <v>26.8</v>
      </c>
      <c r="Q445" s="32">
        <v>7</v>
      </c>
      <c r="R445" s="32" t="s">
        <v>2754</v>
      </c>
      <c r="S445" s="32" t="s">
        <v>2929</v>
      </c>
    </row>
    <row r="446" spans="1:19" ht="30" customHeight="1">
      <c r="A446" s="16">
        <v>41473</v>
      </c>
      <c r="B446" s="12" t="s">
        <v>121</v>
      </c>
      <c r="C446" s="12" t="s">
        <v>846</v>
      </c>
      <c r="D446" s="12" t="s">
        <v>541</v>
      </c>
      <c r="E446" s="12" t="s">
        <v>541</v>
      </c>
      <c r="F446" s="12" t="s">
        <v>541</v>
      </c>
      <c r="G446" s="12" t="s">
        <v>541</v>
      </c>
      <c r="H446" s="12"/>
      <c r="I446" s="12" t="s">
        <v>541</v>
      </c>
      <c r="J446" s="12" t="s">
        <v>181</v>
      </c>
      <c r="K446" s="25">
        <v>367</v>
      </c>
      <c r="L446" s="32">
        <v>33233499</v>
      </c>
      <c r="M446" s="85">
        <v>651860727165</v>
      </c>
      <c r="N446" s="32">
        <v>2.95</v>
      </c>
      <c r="O446" s="32">
        <v>2.95</v>
      </c>
      <c r="P446" s="32">
        <v>26.8</v>
      </c>
      <c r="Q446" s="32">
        <v>7</v>
      </c>
      <c r="R446" s="32" t="s">
        <v>2755</v>
      </c>
      <c r="S446" s="32" t="s">
        <v>2929</v>
      </c>
    </row>
    <row r="447" spans="1:19" ht="30" customHeight="1">
      <c r="A447" s="16">
        <v>41473</v>
      </c>
      <c r="B447" s="12" t="s">
        <v>119</v>
      </c>
      <c r="C447" s="12" t="s">
        <v>846</v>
      </c>
      <c r="D447" s="12" t="s">
        <v>541</v>
      </c>
      <c r="E447" s="12" t="s">
        <v>541</v>
      </c>
      <c r="F447" s="12" t="s">
        <v>541</v>
      </c>
      <c r="G447" s="12" t="s">
        <v>541</v>
      </c>
      <c r="H447" s="12"/>
      <c r="I447" s="12" t="s">
        <v>541</v>
      </c>
      <c r="J447" s="12" t="s">
        <v>179</v>
      </c>
      <c r="K447" s="25">
        <v>441</v>
      </c>
      <c r="L447" s="32">
        <v>33233505</v>
      </c>
      <c r="M447" s="85">
        <v>651860727356</v>
      </c>
      <c r="N447" s="32">
        <v>2.95</v>
      </c>
      <c r="O447" s="32">
        <v>2.95</v>
      </c>
      <c r="P447" s="32">
        <v>26.8</v>
      </c>
      <c r="Q447" s="32">
        <v>7</v>
      </c>
      <c r="R447" s="32" t="s">
        <v>2756</v>
      </c>
      <c r="S447" s="32" t="s">
        <v>2929</v>
      </c>
    </row>
    <row r="448" spans="1:19" ht="30" customHeight="1">
      <c r="A448" s="16">
        <v>41473</v>
      </c>
      <c r="B448" s="12" t="s">
        <v>126</v>
      </c>
      <c r="C448" s="12" t="s">
        <v>846</v>
      </c>
      <c r="D448" s="12" t="s">
        <v>541</v>
      </c>
      <c r="E448" s="12" t="s">
        <v>541</v>
      </c>
      <c r="F448" s="12" t="s">
        <v>541</v>
      </c>
      <c r="G448" s="12" t="s">
        <v>541</v>
      </c>
      <c r="H448" s="12"/>
      <c r="I448" s="12" t="s">
        <v>541</v>
      </c>
      <c r="J448" s="12" t="s">
        <v>186</v>
      </c>
      <c r="K448" s="25">
        <v>441</v>
      </c>
      <c r="L448" s="32">
        <v>33233529</v>
      </c>
      <c r="M448" s="85">
        <v>651860731155</v>
      </c>
      <c r="N448" s="32">
        <v>2.95</v>
      </c>
      <c r="O448" s="32">
        <v>2.95</v>
      </c>
      <c r="P448" s="32">
        <v>26.8</v>
      </c>
      <c r="Q448" s="32">
        <v>7</v>
      </c>
      <c r="R448" s="32" t="s">
        <v>2758</v>
      </c>
      <c r="S448" s="32" t="s">
        <v>2929</v>
      </c>
    </row>
    <row r="449" spans="1:19" ht="30" customHeight="1">
      <c r="A449" s="16">
        <v>41473</v>
      </c>
      <c r="B449" s="12" t="s">
        <v>111</v>
      </c>
      <c r="C449" s="27" t="s">
        <v>1753</v>
      </c>
      <c r="D449" s="31" t="s">
        <v>31</v>
      </c>
      <c r="E449" s="12" t="s">
        <v>150</v>
      </c>
      <c r="F449" s="12" t="s">
        <v>151</v>
      </c>
      <c r="G449" s="12" t="s">
        <v>541</v>
      </c>
      <c r="H449" s="12"/>
      <c r="I449" s="12" t="s">
        <v>21</v>
      </c>
      <c r="J449" s="12" t="s">
        <v>153</v>
      </c>
      <c r="K449" s="25">
        <v>139.91999999999999</v>
      </c>
      <c r="L449" s="32">
        <v>24191210</v>
      </c>
      <c r="M449" s="85">
        <v>651860665276</v>
      </c>
      <c r="N449" s="32">
        <v>2.95</v>
      </c>
      <c r="O449" s="32">
        <v>2.95</v>
      </c>
      <c r="P449" s="32">
        <v>22.45</v>
      </c>
      <c r="Q449" s="32">
        <v>5.5</v>
      </c>
      <c r="R449" s="32" t="s">
        <v>2636</v>
      </c>
      <c r="S449" s="32" t="s">
        <v>2929</v>
      </c>
    </row>
    <row r="450" spans="1:19" ht="30" customHeight="1">
      <c r="A450" s="16">
        <v>41473</v>
      </c>
      <c r="B450" s="12" t="s">
        <v>112</v>
      </c>
      <c r="C450" s="27" t="s">
        <v>1753</v>
      </c>
      <c r="D450" s="12">
        <v>2009</v>
      </c>
      <c r="E450" s="12" t="s">
        <v>150</v>
      </c>
      <c r="F450" s="12" t="s">
        <v>151</v>
      </c>
      <c r="G450" s="12" t="s">
        <v>541</v>
      </c>
      <c r="H450" s="12"/>
      <c r="I450" s="12" t="s">
        <v>21</v>
      </c>
      <c r="J450" s="12" t="s">
        <v>152</v>
      </c>
      <c r="K450" s="25">
        <v>139.91999999999999</v>
      </c>
      <c r="L450" s="32">
        <v>24191272</v>
      </c>
      <c r="M450" s="85">
        <v>651860665344</v>
      </c>
      <c r="N450" s="32">
        <v>2.95</v>
      </c>
      <c r="O450" s="32">
        <v>2.95</v>
      </c>
      <c r="P450" s="32">
        <v>22.45</v>
      </c>
      <c r="Q450" s="32">
        <v>7</v>
      </c>
      <c r="R450" s="32" t="s">
        <v>2638</v>
      </c>
      <c r="S450" s="32" t="s">
        <v>2929</v>
      </c>
    </row>
    <row r="451" spans="1:19" ht="30" customHeight="1">
      <c r="A451" s="29">
        <v>41457</v>
      </c>
      <c r="B451" s="24" t="s">
        <v>110</v>
      </c>
      <c r="C451" s="24" t="s">
        <v>95</v>
      </c>
      <c r="D451" s="24" t="s">
        <v>148</v>
      </c>
      <c r="E451" s="24" t="s">
        <v>11</v>
      </c>
      <c r="F451" s="24" t="s">
        <v>532</v>
      </c>
      <c r="G451" s="24" t="s">
        <v>1023</v>
      </c>
      <c r="H451" s="24" t="s">
        <v>13</v>
      </c>
      <c r="I451" s="24" t="s">
        <v>21</v>
      </c>
      <c r="J451" s="24" t="s">
        <v>149</v>
      </c>
      <c r="K451" s="25">
        <v>759.76</v>
      </c>
      <c r="L451" s="32">
        <v>24176422</v>
      </c>
      <c r="M451" s="85">
        <v>651860661872</v>
      </c>
      <c r="N451" s="32">
        <v>3.55</v>
      </c>
      <c r="O451" s="32">
        <v>3.55</v>
      </c>
      <c r="P451" s="32">
        <v>26.8</v>
      </c>
      <c r="Q451" s="32">
        <v>5.25</v>
      </c>
      <c r="R451" s="32" t="s">
        <v>2635</v>
      </c>
      <c r="S451" s="32" t="s">
        <v>2926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3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8.7109375" style="60" customWidth="1"/>
    <col min="3" max="3" width="29.7109375" style="60" customWidth="1"/>
    <col min="4" max="9" width="9.140625" style="60" hidden="1" customWidth="1"/>
    <col min="10" max="16384" width="9.140625" style="60" hidden="1"/>
  </cols>
  <sheetData>
    <row r="1" spans="1:3" ht="75" customHeight="1">
      <c r="A1" s="74" t="s">
        <v>1744</v>
      </c>
      <c r="B1" s="3"/>
    </row>
    <row r="2" spans="1:3" s="61" customFormat="1" ht="15" customHeight="1">
      <c r="A2" s="8" t="s">
        <v>506</v>
      </c>
      <c r="B2" s="8" t="s">
        <v>505</v>
      </c>
      <c r="C2" s="43" t="s">
        <v>2941</v>
      </c>
    </row>
    <row r="3" spans="1:3" ht="15" customHeight="1">
      <c r="A3" s="11" t="s">
        <v>777</v>
      </c>
      <c r="B3" s="11" t="s">
        <v>1773</v>
      </c>
      <c r="C3" s="77" t="str">
        <f>VLOOKUP(Table1[[#This Row],[Bilstein Part Number]],'New Products'!B:E,4,FALSE)</f>
        <v>Audi</v>
      </c>
    </row>
    <row r="4" spans="1:3" ht="15" customHeight="1">
      <c r="A4" s="11" t="s">
        <v>777</v>
      </c>
      <c r="B4" s="11" t="s">
        <v>1774</v>
      </c>
      <c r="C4" s="77" t="str">
        <f>VLOOKUP(Table1[[#This Row],[Bilstein Part Number]],'New Products'!B:E,4,FALSE)</f>
        <v>Audi</v>
      </c>
    </row>
    <row r="5" spans="1:3" ht="15" customHeight="1">
      <c r="A5" s="11" t="s">
        <v>777</v>
      </c>
      <c r="B5" s="11" t="s">
        <v>1775</v>
      </c>
      <c r="C5" s="77" t="str">
        <f>VLOOKUP(Table1[[#This Row],[Bilstein Part Number]],'New Products'!B:E,4,FALSE)</f>
        <v>Audi</v>
      </c>
    </row>
    <row r="6" spans="1:3" ht="15" customHeight="1">
      <c r="A6" s="11" t="s">
        <v>777</v>
      </c>
      <c r="B6" s="11" t="s">
        <v>1776</v>
      </c>
      <c r="C6" s="77" t="str">
        <f>VLOOKUP(Table1[[#This Row],[Bilstein Part Number]],'New Products'!B:E,4,FALSE)</f>
        <v>Audi</v>
      </c>
    </row>
    <row r="7" spans="1:3" ht="15" customHeight="1">
      <c r="A7" s="11" t="s">
        <v>777</v>
      </c>
      <c r="B7" s="11" t="s">
        <v>1777</v>
      </c>
      <c r="C7" s="77" t="str">
        <f>VLOOKUP(Table1[[#This Row],[Bilstein Part Number]],'New Products'!B:E,4,FALSE)</f>
        <v>Audi</v>
      </c>
    </row>
    <row r="8" spans="1:3" ht="15" customHeight="1">
      <c r="A8" s="11" t="s">
        <v>778</v>
      </c>
      <c r="B8" s="11" t="s">
        <v>1778</v>
      </c>
      <c r="C8" s="77" t="str">
        <f>VLOOKUP(Table1[[#This Row],[Bilstein Part Number]],'New Products'!B:E,4,FALSE)</f>
        <v>Audi</v>
      </c>
    </row>
    <row r="9" spans="1:3" ht="15" customHeight="1">
      <c r="A9" s="11" t="s">
        <v>778</v>
      </c>
      <c r="B9" s="11" t="s">
        <v>1779</v>
      </c>
      <c r="C9" s="77" t="str">
        <f>VLOOKUP(Table1[[#This Row],[Bilstein Part Number]],'New Products'!B:E,4,FALSE)</f>
        <v>Audi</v>
      </c>
    </row>
    <row r="10" spans="1:3" ht="15" customHeight="1">
      <c r="A10" s="11" t="s">
        <v>778</v>
      </c>
      <c r="B10" s="11" t="s">
        <v>1780</v>
      </c>
      <c r="C10" s="77" t="str">
        <f>VLOOKUP(Table1[[#This Row],[Bilstein Part Number]],'New Products'!B:E,4,FALSE)</f>
        <v>Audi</v>
      </c>
    </row>
    <row r="11" spans="1:3" ht="15" customHeight="1">
      <c r="A11" s="11" t="s">
        <v>778</v>
      </c>
      <c r="B11" s="11" t="s">
        <v>1781</v>
      </c>
      <c r="C11" s="77" t="str">
        <f>VLOOKUP(Table1[[#This Row],[Bilstein Part Number]],'New Products'!B:E,4,FALSE)</f>
        <v>Audi</v>
      </c>
    </row>
    <row r="12" spans="1:3" ht="15" customHeight="1">
      <c r="A12" s="11" t="s">
        <v>778</v>
      </c>
      <c r="B12" s="11" t="s">
        <v>1782</v>
      </c>
      <c r="C12" s="77" t="str">
        <f>VLOOKUP(Table1[[#This Row],[Bilstein Part Number]],'New Products'!B:E,4,FALSE)</f>
        <v>Audi</v>
      </c>
    </row>
    <row r="13" spans="1:3" ht="15" customHeight="1">
      <c r="A13" s="11" t="s">
        <v>978</v>
      </c>
      <c r="B13" s="11" t="s">
        <v>1783</v>
      </c>
      <c r="C13" s="77" t="str">
        <f>VLOOKUP(Table1[[#This Row],[Bilstein Part Number]],'New Products'!B:E,4,FALSE)</f>
        <v>Saab</v>
      </c>
    </row>
    <row r="14" spans="1:3" ht="15" customHeight="1">
      <c r="A14" s="11" t="s">
        <v>978</v>
      </c>
      <c r="B14" s="11" t="s">
        <v>1784</v>
      </c>
      <c r="C14" s="77" t="str">
        <f>VLOOKUP(Table1[[#This Row],[Bilstein Part Number]],'New Products'!B:E,4,FALSE)</f>
        <v>Saab</v>
      </c>
    </row>
    <row r="15" spans="1:3" ht="15" customHeight="1">
      <c r="A15" s="11" t="s">
        <v>978</v>
      </c>
      <c r="B15" s="11" t="s">
        <v>1785</v>
      </c>
      <c r="C15" s="77" t="str">
        <f>VLOOKUP(Table1[[#This Row],[Bilstein Part Number]],'New Products'!B:E,4,FALSE)</f>
        <v>Saab</v>
      </c>
    </row>
    <row r="16" spans="1:3" ht="15" customHeight="1">
      <c r="A16" s="11" t="s">
        <v>978</v>
      </c>
      <c r="B16" s="11" t="s">
        <v>1786</v>
      </c>
      <c r="C16" s="77" t="str">
        <f>VLOOKUP(Table1[[#This Row],[Bilstein Part Number]],'New Products'!B:E,4,FALSE)</f>
        <v>Saab</v>
      </c>
    </row>
    <row r="17" spans="1:3" ht="15" customHeight="1">
      <c r="A17" s="11" t="s">
        <v>978</v>
      </c>
      <c r="B17" s="11" t="s">
        <v>1787</v>
      </c>
      <c r="C17" s="77" t="str">
        <f>VLOOKUP(Table1[[#This Row],[Bilstein Part Number]],'New Products'!B:E,4,FALSE)</f>
        <v>Saab</v>
      </c>
    </row>
    <row r="18" spans="1:3" ht="15" customHeight="1">
      <c r="A18" s="11" t="s">
        <v>978</v>
      </c>
      <c r="B18" s="11" t="s">
        <v>1788</v>
      </c>
      <c r="C18" s="77" t="str">
        <f>VLOOKUP(Table1[[#This Row],[Bilstein Part Number]],'New Products'!B:E,4,FALSE)</f>
        <v>Saab</v>
      </c>
    </row>
    <row r="19" spans="1:3" ht="15" customHeight="1">
      <c r="A19" s="11" t="s">
        <v>978</v>
      </c>
      <c r="B19" s="11" t="s">
        <v>1789</v>
      </c>
      <c r="C19" s="77" t="str">
        <f>VLOOKUP(Table1[[#This Row],[Bilstein Part Number]],'New Products'!B:E,4,FALSE)</f>
        <v>Saab</v>
      </c>
    </row>
    <row r="20" spans="1:3" ht="15" customHeight="1">
      <c r="A20" s="11" t="s">
        <v>978</v>
      </c>
      <c r="B20" s="11" t="s">
        <v>1790</v>
      </c>
      <c r="C20" s="77" t="str">
        <f>VLOOKUP(Table1[[#This Row],[Bilstein Part Number]],'New Products'!B:E,4,FALSE)</f>
        <v>Saab</v>
      </c>
    </row>
    <row r="21" spans="1:3" ht="15" customHeight="1">
      <c r="A21" s="11" t="s">
        <v>978</v>
      </c>
      <c r="B21" s="11" t="s">
        <v>1791</v>
      </c>
      <c r="C21" s="77" t="str">
        <f>VLOOKUP(Table1[[#This Row],[Bilstein Part Number]],'New Products'!B:E,4,FALSE)</f>
        <v>Saab</v>
      </c>
    </row>
    <row r="22" spans="1:3" ht="15" customHeight="1">
      <c r="A22" s="11" t="s">
        <v>978</v>
      </c>
      <c r="B22" s="11" t="s">
        <v>1792</v>
      </c>
      <c r="C22" s="77" t="str">
        <f>VLOOKUP(Table1[[#This Row],[Bilstein Part Number]],'New Products'!B:E,4,FALSE)</f>
        <v>Saab</v>
      </c>
    </row>
    <row r="23" spans="1:3" ht="15" customHeight="1">
      <c r="A23" s="11" t="s">
        <v>978</v>
      </c>
      <c r="B23" s="22" t="s">
        <v>1793</v>
      </c>
      <c r="C23" s="77" t="str">
        <f>VLOOKUP(Table1[[#This Row],[Bilstein Part Number]],'New Products'!B:E,4,FALSE)</f>
        <v>Saab</v>
      </c>
    </row>
    <row r="24" spans="1:3" ht="15" customHeight="1">
      <c r="A24" s="11" t="s">
        <v>978</v>
      </c>
      <c r="B24" s="22" t="s">
        <v>1794</v>
      </c>
      <c r="C24" s="77" t="str">
        <f>VLOOKUP(Table1[[#This Row],[Bilstein Part Number]],'New Products'!B:E,4,FALSE)</f>
        <v>Saab</v>
      </c>
    </row>
    <row r="25" spans="1:3" ht="15" customHeight="1">
      <c r="A25" s="11" t="s">
        <v>978</v>
      </c>
      <c r="B25" s="22" t="s">
        <v>1795</v>
      </c>
      <c r="C25" s="77" t="str">
        <f>VLOOKUP(Table1[[#This Row],[Bilstein Part Number]],'New Products'!B:E,4,FALSE)</f>
        <v>Saab</v>
      </c>
    </row>
    <row r="26" spans="1:3" ht="15" customHeight="1">
      <c r="A26" s="11" t="s">
        <v>978</v>
      </c>
      <c r="B26" s="22" t="s">
        <v>1796</v>
      </c>
      <c r="C26" s="77" t="str">
        <f>VLOOKUP(Table1[[#This Row],[Bilstein Part Number]],'New Products'!B:E,4,FALSE)</f>
        <v>Saab</v>
      </c>
    </row>
    <row r="27" spans="1:3" ht="15" customHeight="1">
      <c r="A27" s="11" t="s">
        <v>978</v>
      </c>
      <c r="B27" s="22" t="s">
        <v>1797</v>
      </c>
      <c r="C27" s="77" t="str">
        <f>VLOOKUP(Table1[[#This Row],[Bilstein Part Number]],'New Products'!B:E,4,FALSE)</f>
        <v>Saab</v>
      </c>
    </row>
    <row r="28" spans="1:3" ht="15" customHeight="1">
      <c r="A28" s="11" t="s">
        <v>978</v>
      </c>
      <c r="B28" s="11" t="s">
        <v>1798</v>
      </c>
      <c r="C28" s="77" t="str">
        <f>VLOOKUP(Table1[[#This Row],[Bilstein Part Number]],'New Products'!B:E,4,FALSE)</f>
        <v>Saab</v>
      </c>
    </row>
    <row r="29" spans="1:3" ht="15" customHeight="1">
      <c r="A29" s="11" t="s">
        <v>978</v>
      </c>
      <c r="B29" s="22" t="s">
        <v>1799</v>
      </c>
      <c r="C29" s="77" t="str">
        <f>VLOOKUP(Table1[[#This Row],[Bilstein Part Number]],'New Products'!B:E,4,FALSE)</f>
        <v>Saab</v>
      </c>
    </row>
    <row r="30" spans="1:3" ht="15" customHeight="1">
      <c r="A30" s="11" t="s">
        <v>978</v>
      </c>
      <c r="B30" s="22" t="s">
        <v>1800</v>
      </c>
      <c r="C30" s="77" t="str">
        <f>VLOOKUP(Table1[[#This Row],[Bilstein Part Number]],'New Products'!B:E,4,FALSE)</f>
        <v>Saab</v>
      </c>
    </row>
    <row r="31" spans="1:3" ht="15" customHeight="1">
      <c r="A31" s="11" t="s">
        <v>978</v>
      </c>
      <c r="B31" s="22" t="s">
        <v>1801</v>
      </c>
      <c r="C31" s="77" t="str">
        <f>VLOOKUP(Table1[[#This Row],[Bilstein Part Number]],'New Products'!B:E,4,FALSE)</f>
        <v>Saab</v>
      </c>
    </row>
    <row r="32" spans="1:3" ht="15" customHeight="1">
      <c r="A32" s="11" t="s">
        <v>978</v>
      </c>
      <c r="B32" s="22" t="s">
        <v>1802</v>
      </c>
      <c r="C32" s="77" t="str">
        <f>VLOOKUP(Table1[[#This Row],[Bilstein Part Number]],'New Products'!B:E,4,FALSE)</f>
        <v>Saab</v>
      </c>
    </row>
    <row r="33" spans="1:3" ht="15" customHeight="1">
      <c r="A33" s="11" t="s">
        <v>978</v>
      </c>
      <c r="B33" s="11" t="s">
        <v>1803</v>
      </c>
      <c r="C33" s="77" t="str">
        <f>VLOOKUP(Table1[[#This Row],[Bilstein Part Number]],'New Products'!B:E,4,FALSE)</f>
        <v>Saab</v>
      </c>
    </row>
    <row r="34" spans="1:3" ht="15" customHeight="1">
      <c r="A34" s="11" t="s">
        <v>978</v>
      </c>
      <c r="B34" s="11" t="s">
        <v>1804</v>
      </c>
      <c r="C34" s="77" t="str">
        <f>VLOOKUP(Table1[[#This Row],[Bilstein Part Number]],'New Products'!B:E,4,FALSE)</f>
        <v>Saab</v>
      </c>
    </row>
    <row r="35" spans="1:3" ht="15" customHeight="1">
      <c r="A35" s="11" t="s">
        <v>978</v>
      </c>
      <c r="B35" s="11" t="s">
        <v>1805</v>
      </c>
      <c r="C35" s="77" t="str">
        <f>VLOOKUP(Table1[[#This Row],[Bilstein Part Number]],'New Products'!B:E,4,FALSE)</f>
        <v>Saab</v>
      </c>
    </row>
    <row r="36" spans="1:3" ht="15" customHeight="1">
      <c r="A36" s="11" t="s">
        <v>978</v>
      </c>
      <c r="B36" s="11" t="s">
        <v>1806</v>
      </c>
      <c r="C36" s="77" t="str">
        <f>VLOOKUP(Table1[[#This Row],[Bilstein Part Number]],'New Products'!B:E,4,FALSE)</f>
        <v>Saab</v>
      </c>
    </row>
    <row r="37" spans="1:3" ht="15" customHeight="1">
      <c r="A37" s="11" t="s">
        <v>978</v>
      </c>
      <c r="B37" s="11" t="s">
        <v>1807</v>
      </c>
      <c r="C37" s="77" t="str">
        <f>VLOOKUP(Table1[[#This Row],[Bilstein Part Number]],'New Products'!B:E,4,FALSE)</f>
        <v>Saab</v>
      </c>
    </row>
    <row r="38" spans="1:3" ht="15" customHeight="1">
      <c r="A38" s="11" t="s">
        <v>978</v>
      </c>
      <c r="B38" s="11" t="s">
        <v>1808</v>
      </c>
      <c r="C38" s="77" t="str">
        <f>VLOOKUP(Table1[[#This Row],[Bilstein Part Number]],'New Products'!B:E,4,FALSE)</f>
        <v>Saab</v>
      </c>
    </row>
    <row r="39" spans="1:3" ht="15" customHeight="1">
      <c r="A39" s="11" t="s">
        <v>978</v>
      </c>
      <c r="B39" s="11" t="s">
        <v>1809</v>
      </c>
      <c r="C39" s="77" t="str">
        <f>VLOOKUP(Table1[[#This Row],[Bilstein Part Number]],'New Products'!B:E,4,FALSE)</f>
        <v>Saab</v>
      </c>
    </row>
    <row r="40" spans="1:3" ht="15" customHeight="1">
      <c r="A40" s="11" t="s">
        <v>978</v>
      </c>
      <c r="B40" s="11" t="s">
        <v>1810</v>
      </c>
      <c r="C40" s="77" t="str">
        <f>VLOOKUP(Table1[[#This Row],[Bilstein Part Number]],'New Products'!B:E,4,FALSE)</f>
        <v>Saab</v>
      </c>
    </row>
    <row r="41" spans="1:3" ht="15" customHeight="1">
      <c r="A41" s="11" t="s">
        <v>978</v>
      </c>
      <c r="B41" s="11" t="s">
        <v>1811</v>
      </c>
      <c r="C41" s="77" t="str">
        <f>VLOOKUP(Table1[[#This Row],[Bilstein Part Number]],'New Products'!B:E,4,FALSE)</f>
        <v>Saab</v>
      </c>
    </row>
    <row r="42" spans="1:3" ht="15" customHeight="1">
      <c r="A42" s="11" t="s">
        <v>978</v>
      </c>
      <c r="B42" s="11" t="s">
        <v>1812</v>
      </c>
      <c r="C42" s="77" t="str">
        <f>VLOOKUP(Table1[[#This Row],[Bilstein Part Number]],'New Products'!B:E,4,FALSE)</f>
        <v>Saab</v>
      </c>
    </row>
    <row r="43" spans="1:3" ht="15" customHeight="1">
      <c r="A43" s="11" t="s">
        <v>978</v>
      </c>
      <c r="B43" s="11" t="s">
        <v>1813</v>
      </c>
      <c r="C43" s="77" t="str">
        <f>VLOOKUP(Table1[[#This Row],[Bilstein Part Number]],'New Products'!B:E,4,FALSE)</f>
        <v>Saab</v>
      </c>
    </row>
    <row r="44" spans="1:3" ht="15" customHeight="1">
      <c r="A44" s="11" t="s">
        <v>978</v>
      </c>
      <c r="B44" s="11" t="s">
        <v>1814</v>
      </c>
      <c r="C44" s="77" t="str">
        <f>VLOOKUP(Table1[[#This Row],[Bilstein Part Number]],'New Products'!B:E,4,FALSE)</f>
        <v>Saab</v>
      </c>
    </row>
    <row r="45" spans="1:3" ht="15" customHeight="1">
      <c r="A45" s="11" t="s">
        <v>978</v>
      </c>
      <c r="B45" s="11" t="s">
        <v>1815</v>
      </c>
      <c r="C45" s="77" t="str">
        <f>VLOOKUP(Table1[[#This Row],[Bilstein Part Number]],'New Products'!B:E,4,FALSE)</f>
        <v>Saab</v>
      </c>
    </row>
    <row r="46" spans="1:3" ht="15" customHeight="1">
      <c r="A46" s="11" t="s">
        <v>978</v>
      </c>
      <c r="B46" s="11" t="s">
        <v>1816</v>
      </c>
      <c r="C46" s="77" t="str">
        <f>VLOOKUP(Table1[[#This Row],[Bilstein Part Number]],'New Products'!B:E,4,FALSE)</f>
        <v>Saab</v>
      </c>
    </row>
    <row r="47" spans="1:3" ht="15" customHeight="1">
      <c r="A47" s="11" t="s">
        <v>978</v>
      </c>
      <c r="B47" s="11" t="s">
        <v>1817</v>
      </c>
      <c r="C47" s="77" t="str">
        <f>VLOOKUP(Table1[[#This Row],[Bilstein Part Number]],'New Products'!B:E,4,FALSE)</f>
        <v>Saab</v>
      </c>
    </row>
    <row r="48" spans="1:3" ht="15" customHeight="1">
      <c r="A48" s="11" t="s">
        <v>978</v>
      </c>
      <c r="B48" s="11" t="s">
        <v>1818</v>
      </c>
      <c r="C48" s="77" t="str">
        <f>VLOOKUP(Table1[[#This Row],[Bilstein Part Number]],'New Products'!B:E,4,FALSE)</f>
        <v>Saab</v>
      </c>
    </row>
    <row r="49" spans="1:3" ht="15" customHeight="1">
      <c r="A49" s="11" t="s">
        <v>978</v>
      </c>
      <c r="B49" s="11" t="s">
        <v>1819</v>
      </c>
      <c r="C49" s="77" t="str">
        <f>VLOOKUP(Table1[[#This Row],[Bilstein Part Number]],'New Products'!B:E,4,FALSE)</f>
        <v>Saab</v>
      </c>
    </row>
    <row r="50" spans="1:3" ht="15" customHeight="1">
      <c r="A50" s="11" t="s">
        <v>978</v>
      </c>
      <c r="B50" s="11" t="s">
        <v>1820</v>
      </c>
      <c r="C50" s="77" t="str">
        <f>VLOOKUP(Table1[[#This Row],[Bilstein Part Number]],'New Products'!B:E,4,FALSE)</f>
        <v>Saab</v>
      </c>
    </row>
    <row r="51" spans="1:3" ht="15" customHeight="1">
      <c r="A51" s="11" t="s">
        <v>978</v>
      </c>
      <c r="B51" s="11" t="s">
        <v>1821</v>
      </c>
      <c r="C51" s="77" t="str">
        <f>VLOOKUP(Table1[[#This Row],[Bilstein Part Number]],'New Products'!B:E,4,FALSE)</f>
        <v>Saab</v>
      </c>
    </row>
    <row r="52" spans="1:3" ht="15" customHeight="1">
      <c r="A52" s="11" t="s">
        <v>978</v>
      </c>
      <c r="B52" s="11" t="s">
        <v>1822</v>
      </c>
      <c r="C52" s="77" t="str">
        <f>VLOOKUP(Table1[[#This Row],[Bilstein Part Number]],'New Products'!B:E,4,FALSE)</f>
        <v>Saab</v>
      </c>
    </row>
    <row r="53" spans="1:3" ht="15" customHeight="1">
      <c r="A53" s="11" t="s">
        <v>714</v>
      </c>
      <c r="B53" s="11" t="s">
        <v>1823</v>
      </c>
      <c r="C53" s="77" t="str">
        <f>VLOOKUP(Table1[[#This Row],[Bilstein Part Number]],'New Products'!B:E,4,FALSE)</f>
        <v>Ford</v>
      </c>
    </row>
    <row r="54" spans="1:3" ht="15" customHeight="1">
      <c r="A54" s="11" t="s">
        <v>714</v>
      </c>
      <c r="B54" s="11" t="s">
        <v>1824</v>
      </c>
      <c r="C54" s="77" t="str">
        <f>VLOOKUP(Table1[[#This Row],[Bilstein Part Number]],'New Products'!B:E,4,FALSE)</f>
        <v>Ford</v>
      </c>
    </row>
    <row r="55" spans="1:3" ht="15" customHeight="1">
      <c r="A55" s="11" t="s">
        <v>714</v>
      </c>
      <c r="B55" s="11" t="s">
        <v>1825</v>
      </c>
      <c r="C55" s="77" t="str">
        <f>VLOOKUP(Table1[[#This Row],[Bilstein Part Number]],'New Products'!B:E,4,FALSE)</f>
        <v>Ford</v>
      </c>
    </row>
    <row r="56" spans="1:3" ht="15" customHeight="1">
      <c r="A56" s="11" t="s">
        <v>714</v>
      </c>
      <c r="B56" s="11" t="s">
        <v>1826</v>
      </c>
      <c r="C56" s="77" t="str">
        <f>VLOOKUP(Table1[[#This Row],[Bilstein Part Number]],'New Products'!B:E,4,FALSE)</f>
        <v>Ford</v>
      </c>
    </row>
    <row r="57" spans="1:3" ht="15" customHeight="1">
      <c r="A57" s="11" t="s">
        <v>714</v>
      </c>
      <c r="B57" s="11" t="s">
        <v>1827</v>
      </c>
      <c r="C57" s="77" t="str">
        <f>VLOOKUP(Table1[[#This Row],[Bilstein Part Number]],'New Products'!B:E,4,FALSE)</f>
        <v>Ford</v>
      </c>
    </row>
    <row r="58" spans="1:3" ht="15" customHeight="1">
      <c r="A58" s="11" t="s">
        <v>714</v>
      </c>
      <c r="B58" s="11" t="s">
        <v>1828</v>
      </c>
      <c r="C58" s="77" t="str">
        <f>VLOOKUP(Table1[[#This Row],[Bilstein Part Number]],'New Products'!B:E,4,FALSE)</f>
        <v>Ford</v>
      </c>
    </row>
    <row r="59" spans="1:3" ht="15" customHeight="1">
      <c r="A59" s="11" t="s">
        <v>714</v>
      </c>
      <c r="B59" s="11" t="s">
        <v>1829</v>
      </c>
      <c r="C59" s="77" t="str">
        <f>VLOOKUP(Table1[[#This Row],[Bilstein Part Number]],'New Products'!B:E,4,FALSE)</f>
        <v>Ford</v>
      </c>
    </row>
    <row r="60" spans="1:3" ht="15" customHeight="1">
      <c r="A60" s="11" t="s">
        <v>714</v>
      </c>
      <c r="B60" s="11" t="s">
        <v>1830</v>
      </c>
      <c r="C60" s="77" t="str">
        <f>VLOOKUP(Table1[[#This Row],[Bilstein Part Number]],'New Products'!B:E,4,FALSE)</f>
        <v>Ford</v>
      </c>
    </row>
    <row r="61" spans="1:3" ht="15" customHeight="1">
      <c r="A61" s="11" t="s">
        <v>714</v>
      </c>
      <c r="B61" s="11" t="s">
        <v>1831</v>
      </c>
      <c r="C61" s="77" t="str">
        <f>VLOOKUP(Table1[[#This Row],[Bilstein Part Number]],'New Products'!B:E,4,FALSE)</f>
        <v>Ford</v>
      </c>
    </row>
    <row r="62" spans="1:3" ht="15" customHeight="1">
      <c r="A62" s="11" t="s">
        <v>714</v>
      </c>
      <c r="B62" s="11" t="s">
        <v>1832</v>
      </c>
      <c r="C62" s="77" t="str">
        <f>VLOOKUP(Table1[[#This Row],[Bilstein Part Number]],'New Products'!B:E,4,FALSE)</f>
        <v>Ford</v>
      </c>
    </row>
    <row r="63" spans="1:3" ht="15" customHeight="1">
      <c r="A63" s="11" t="s">
        <v>714</v>
      </c>
      <c r="B63" s="11" t="s">
        <v>1833</v>
      </c>
      <c r="C63" s="77" t="str">
        <f>VLOOKUP(Table1[[#This Row],[Bilstein Part Number]],'New Products'!B:E,4,FALSE)</f>
        <v>Ford</v>
      </c>
    </row>
    <row r="64" spans="1:3" ht="15" customHeight="1">
      <c r="A64" s="11" t="s">
        <v>714</v>
      </c>
      <c r="B64" s="11" t="s">
        <v>1834</v>
      </c>
      <c r="C64" s="77" t="str">
        <f>VLOOKUP(Table1[[#This Row],[Bilstein Part Number]],'New Products'!B:E,4,FALSE)</f>
        <v>Ford</v>
      </c>
    </row>
    <row r="65" spans="1:3" ht="15" customHeight="1">
      <c r="A65" s="11" t="s">
        <v>714</v>
      </c>
      <c r="B65" s="11" t="s">
        <v>1835</v>
      </c>
      <c r="C65" s="77" t="str">
        <f>VLOOKUP(Table1[[#This Row],[Bilstein Part Number]],'New Products'!B:E,4,FALSE)</f>
        <v>Ford</v>
      </c>
    </row>
    <row r="66" spans="1:3" ht="15" customHeight="1">
      <c r="A66" s="11" t="s">
        <v>714</v>
      </c>
      <c r="B66" s="11" t="s">
        <v>1836</v>
      </c>
      <c r="C66" s="77" t="str">
        <f>VLOOKUP(Table1[[#This Row],[Bilstein Part Number]],'New Products'!B:E,4,FALSE)</f>
        <v>Ford</v>
      </c>
    </row>
    <row r="67" spans="1:3" ht="15" customHeight="1">
      <c r="A67" s="11" t="s">
        <v>714</v>
      </c>
      <c r="B67" s="11" t="s">
        <v>1837</v>
      </c>
      <c r="C67" s="77" t="str">
        <f>VLOOKUP(Table1[[#This Row],[Bilstein Part Number]],'New Products'!B:E,4,FALSE)</f>
        <v>Ford</v>
      </c>
    </row>
    <row r="68" spans="1:3" ht="15" customHeight="1">
      <c r="A68" s="11" t="s">
        <v>979</v>
      </c>
      <c r="B68" s="11" t="s">
        <v>1838</v>
      </c>
      <c r="C68" s="77" t="str">
        <f>VLOOKUP(Table1[[#This Row],[Bilstein Part Number]],'New Products'!B:E,4,FALSE)</f>
        <v>Saab</v>
      </c>
    </row>
    <row r="69" spans="1:3" ht="15" customHeight="1">
      <c r="A69" s="11" t="s">
        <v>979</v>
      </c>
      <c r="B69" s="11" t="s">
        <v>1839</v>
      </c>
      <c r="C69" s="77" t="str">
        <f>VLOOKUP(Table1[[#This Row],[Bilstein Part Number]],'New Products'!B:E,4,FALSE)</f>
        <v>Saab</v>
      </c>
    </row>
    <row r="70" spans="1:3" ht="15" customHeight="1">
      <c r="A70" s="11" t="s">
        <v>979</v>
      </c>
      <c r="B70" s="11" t="s">
        <v>1840</v>
      </c>
      <c r="C70" s="77" t="str">
        <f>VLOOKUP(Table1[[#This Row],[Bilstein Part Number]],'New Products'!B:E,4,FALSE)</f>
        <v>Saab</v>
      </c>
    </row>
    <row r="71" spans="1:3" ht="15" customHeight="1">
      <c r="A71" s="11" t="s">
        <v>979</v>
      </c>
      <c r="B71" s="11" t="s">
        <v>1841</v>
      </c>
      <c r="C71" s="77" t="str">
        <f>VLOOKUP(Table1[[#This Row],[Bilstein Part Number]],'New Products'!B:E,4,FALSE)</f>
        <v>Saab</v>
      </c>
    </row>
    <row r="72" spans="1:3" ht="15" customHeight="1">
      <c r="A72" s="11" t="s">
        <v>979</v>
      </c>
      <c r="B72" s="11" t="s">
        <v>1842</v>
      </c>
      <c r="C72" s="77" t="str">
        <f>VLOOKUP(Table1[[#This Row],[Bilstein Part Number]],'New Products'!B:E,4,FALSE)</f>
        <v>Saab</v>
      </c>
    </row>
    <row r="73" spans="1:3" ht="15" customHeight="1">
      <c r="A73" s="11" t="s">
        <v>979</v>
      </c>
      <c r="B73" s="11" t="s">
        <v>1843</v>
      </c>
      <c r="C73" s="77" t="str">
        <f>VLOOKUP(Table1[[#This Row],[Bilstein Part Number]],'New Products'!B:E,4,FALSE)</f>
        <v>Saab</v>
      </c>
    </row>
    <row r="74" spans="1:3" ht="15" customHeight="1">
      <c r="A74" s="11" t="s">
        <v>979</v>
      </c>
      <c r="B74" s="11" t="s">
        <v>1844</v>
      </c>
      <c r="C74" s="77" t="str">
        <f>VLOOKUP(Table1[[#This Row],[Bilstein Part Number]],'New Products'!B:E,4,FALSE)</f>
        <v>Saab</v>
      </c>
    </row>
    <row r="75" spans="1:3" ht="15" customHeight="1">
      <c r="A75" s="11" t="s">
        <v>979</v>
      </c>
      <c r="B75" s="11" t="s">
        <v>1845</v>
      </c>
      <c r="C75" s="77" t="str">
        <f>VLOOKUP(Table1[[#This Row],[Bilstein Part Number]],'New Products'!B:E,4,FALSE)</f>
        <v>Saab</v>
      </c>
    </row>
    <row r="76" spans="1:3" ht="15" customHeight="1">
      <c r="A76" s="11" t="s">
        <v>979</v>
      </c>
      <c r="B76" s="11" t="s">
        <v>1846</v>
      </c>
      <c r="C76" s="77" t="str">
        <f>VLOOKUP(Table1[[#This Row],[Bilstein Part Number]],'New Products'!B:E,4,FALSE)</f>
        <v>Saab</v>
      </c>
    </row>
    <row r="77" spans="1:3" ht="15" customHeight="1">
      <c r="A77" s="11" t="s">
        <v>979</v>
      </c>
      <c r="B77" s="11" t="s">
        <v>1847</v>
      </c>
      <c r="C77" s="77" t="str">
        <f>VLOOKUP(Table1[[#This Row],[Bilstein Part Number]],'New Products'!B:E,4,FALSE)</f>
        <v>Saab</v>
      </c>
    </row>
    <row r="78" spans="1:3" ht="15" customHeight="1">
      <c r="A78" s="11" t="s">
        <v>979</v>
      </c>
      <c r="B78" s="11" t="s">
        <v>1848</v>
      </c>
      <c r="C78" s="77" t="str">
        <f>VLOOKUP(Table1[[#This Row],[Bilstein Part Number]],'New Products'!B:E,4,FALSE)</f>
        <v>Saab</v>
      </c>
    </row>
    <row r="79" spans="1:3" ht="15" customHeight="1">
      <c r="A79" s="11" t="s">
        <v>979</v>
      </c>
      <c r="B79" s="11" t="s">
        <v>1849</v>
      </c>
      <c r="C79" s="77" t="str">
        <f>VLOOKUP(Table1[[#This Row],[Bilstein Part Number]],'New Products'!B:E,4,FALSE)</f>
        <v>Saab</v>
      </c>
    </row>
    <row r="80" spans="1:3" ht="15" customHeight="1">
      <c r="A80" s="11" t="s">
        <v>979</v>
      </c>
      <c r="B80" s="11" t="s">
        <v>1850</v>
      </c>
      <c r="C80" s="77" t="str">
        <f>VLOOKUP(Table1[[#This Row],[Bilstein Part Number]],'New Products'!B:E,4,FALSE)</f>
        <v>Saab</v>
      </c>
    </row>
    <row r="81" spans="1:3" ht="15" customHeight="1">
      <c r="A81" s="11" t="s">
        <v>979</v>
      </c>
      <c r="B81" s="11" t="s">
        <v>1851</v>
      </c>
      <c r="C81" s="77" t="str">
        <f>VLOOKUP(Table1[[#This Row],[Bilstein Part Number]],'New Products'!B:E,4,FALSE)</f>
        <v>Saab</v>
      </c>
    </row>
    <row r="82" spans="1:3" ht="15" customHeight="1">
      <c r="A82" s="11" t="s">
        <v>979</v>
      </c>
      <c r="B82" s="11" t="s">
        <v>1852</v>
      </c>
      <c r="C82" s="77" t="str">
        <f>VLOOKUP(Table1[[#This Row],[Bilstein Part Number]],'New Products'!B:E,4,FALSE)</f>
        <v>Saab</v>
      </c>
    </row>
    <row r="83" spans="1:3" ht="15" customHeight="1">
      <c r="A83" s="11" t="s">
        <v>979</v>
      </c>
      <c r="B83" s="11" t="s">
        <v>1853</v>
      </c>
      <c r="C83" s="77" t="str">
        <f>VLOOKUP(Table1[[#This Row],[Bilstein Part Number]],'New Products'!B:E,4,FALSE)</f>
        <v>Saab</v>
      </c>
    </row>
    <row r="84" spans="1:3" ht="15" customHeight="1">
      <c r="A84" s="11" t="s">
        <v>979</v>
      </c>
      <c r="B84" s="11" t="s">
        <v>1854</v>
      </c>
      <c r="C84" s="77" t="str">
        <f>VLOOKUP(Table1[[#This Row],[Bilstein Part Number]],'New Products'!B:E,4,FALSE)</f>
        <v>Saab</v>
      </c>
    </row>
    <row r="85" spans="1:3" ht="15" customHeight="1">
      <c r="A85" s="11" t="s">
        <v>979</v>
      </c>
      <c r="B85" s="11" t="s">
        <v>1855</v>
      </c>
      <c r="C85" s="77" t="str">
        <f>VLOOKUP(Table1[[#This Row],[Bilstein Part Number]],'New Products'!B:E,4,FALSE)</f>
        <v>Saab</v>
      </c>
    </row>
    <row r="86" spans="1:3" ht="15" customHeight="1">
      <c r="A86" s="11" t="s">
        <v>195</v>
      </c>
      <c r="B86" s="11" t="s">
        <v>1856</v>
      </c>
      <c r="C86" s="77" t="str">
        <f>VLOOKUP(Table1[[#This Row],[Bilstein Part Number]],'New Products'!B:E,4,FALSE)</f>
        <v>Volvo</v>
      </c>
    </row>
    <row r="87" spans="1:3" ht="15" customHeight="1">
      <c r="A87" s="11" t="s">
        <v>195</v>
      </c>
      <c r="B87" s="11" t="s">
        <v>1857</v>
      </c>
      <c r="C87" s="77" t="str">
        <f>VLOOKUP(Table1[[#This Row],[Bilstein Part Number]],'New Products'!B:E,4,FALSE)</f>
        <v>Volvo</v>
      </c>
    </row>
    <row r="88" spans="1:3" ht="15" customHeight="1">
      <c r="A88" s="11" t="s">
        <v>195</v>
      </c>
      <c r="B88" s="11" t="s">
        <v>1858</v>
      </c>
      <c r="C88" s="77" t="str">
        <f>VLOOKUP(Table1[[#This Row],[Bilstein Part Number]],'New Products'!B:E,4,FALSE)</f>
        <v>Volvo</v>
      </c>
    </row>
    <row r="89" spans="1:3" ht="15" customHeight="1">
      <c r="A89" s="11" t="s">
        <v>195</v>
      </c>
      <c r="B89" s="11" t="s">
        <v>1859</v>
      </c>
      <c r="C89" s="77" t="str">
        <f>VLOOKUP(Table1[[#This Row],[Bilstein Part Number]],'New Products'!B:E,4,FALSE)</f>
        <v>Volvo</v>
      </c>
    </row>
    <row r="90" spans="1:3" ht="15" customHeight="1">
      <c r="A90" s="11" t="s">
        <v>262</v>
      </c>
      <c r="B90" s="11" t="s">
        <v>1860</v>
      </c>
      <c r="C90" s="77" t="str">
        <f>VLOOKUP(Table1[[#This Row],[Bilstein Part Number]],'New Products'!B:E,4,FALSE)</f>
        <v>Mercedes-Benz</v>
      </c>
    </row>
    <row r="91" spans="1:3" ht="15" customHeight="1">
      <c r="A91" s="11" t="s">
        <v>262</v>
      </c>
      <c r="B91" s="11" t="s">
        <v>1861</v>
      </c>
      <c r="C91" s="77" t="str">
        <f>VLOOKUP(Table1[[#This Row],[Bilstein Part Number]],'New Products'!B:E,4,FALSE)</f>
        <v>Mercedes-Benz</v>
      </c>
    </row>
    <row r="92" spans="1:3" ht="15" customHeight="1">
      <c r="A92" s="11" t="s">
        <v>262</v>
      </c>
      <c r="B92" s="11" t="s">
        <v>1862</v>
      </c>
      <c r="C92" s="77" t="str">
        <f>VLOOKUP(Table1[[#This Row],[Bilstein Part Number]],'New Products'!B:E,4,FALSE)</f>
        <v>Mercedes-Benz</v>
      </c>
    </row>
    <row r="93" spans="1:3" ht="15" customHeight="1">
      <c r="A93" s="11" t="s">
        <v>262</v>
      </c>
      <c r="B93" s="11" t="s">
        <v>1863</v>
      </c>
      <c r="C93" s="77" t="str">
        <f>VLOOKUP(Table1[[#This Row],[Bilstein Part Number]],'New Products'!B:E,4,FALSE)</f>
        <v>Mercedes-Benz</v>
      </c>
    </row>
    <row r="94" spans="1:3" ht="15" customHeight="1">
      <c r="A94" s="11" t="s">
        <v>262</v>
      </c>
      <c r="B94" s="11" t="s">
        <v>1864</v>
      </c>
      <c r="C94" s="77" t="str">
        <f>VLOOKUP(Table1[[#This Row],[Bilstein Part Number]],'New Products'!B:E,4,FALSE)</f>
        <v>Mercedes-Benz</v>
      </c>
    </row>
    <row r="95" spans="1:3" ht="15" customHeight="1">
      <c r="A95" s="11" t="s">
        <v>262</v>
      </c>
      <c r="B95" s="11" t="s">
        <v>1865</v>
      </c>
      <c r="C95" s="77" t="str">
        <f>VLOOKUP(Table1[[#This Row],[Bilstein Part Number]],'New Products'!B:E,4,FALSE)</f>
        <v>Mercedes-Benz</v>
      </c>
    </row>
    <row r="96" spans="1:3" ht="15" customHeight="1">
      <c r="A96" s="11" t="s">
        <v>1494</v>
      </c>
      <c r="B96" s="11" t="s">
        <v>1866</v>
      </c>
      <c r="C96" s="77" t="str">
        <f>VLOOKUP(Table1[[#This Row],[Bilstein Part Number]],'New Products'!B:E,4,FALSE)</f>
        <v>Volvo</v>
      </c>
    </row>
    <row r="97" spans="1:3" ht="15" customHeight="1">
      <c r="A97" s="11" t="s">
        <v>1494</v>
      </c>
      <c r="B97" s="11" t="s">
        <v>1867</v>
      </c>
      <c r="C97" s="77" t="str">
        <f>VLOOKUP(Table1[[#This Row],[Bilstein Part Number]],'New Products'!B:E,4,FALSE)</f>
        <v>Volvo</v>
      </c>
    </row>
    <row r="98" spans="1:3" ht="15" customHeight="1">
      <c r="A98" s="11" t="s">
        <v>1494</v>
      </c>
      <c r="B98" s="11" t="s">
        <v>1868</v>
      </c>
      <c r="C98" s="77" t="str">
        <f>VLOOKUP(Table1[[#This Row],[Bilstein Part Number]],'New Products'!B:E,4,FALSE)</f>
        <v>Volvo</v>
      </c>
    </row>
    <row r="99" spans="1:3" ht="15" customHeight="1">
      <c r="A99" s="11" t="s">
        <v>1494</v>
      </c>
      <c r="B99" s="11" t="s">
        <v>1869</v>
      </c>
      <c r="C99" s="77" t="str">
        <f>VLOOKUP(Table1[[#This Row],[Bilstein Part Number]],'New Products'!B:E,4,FALSE)</f>
        <v>Volvo</v>
      </c>
    </row>
    <row r="100" spans="1:3" ht="15" customHeight="1">
      <c r="A100" s="11" t="s">
        <v>1494</v>
      </c>
      <c r="B100" s="11" t="s">
        <v>1870</v>
      </c>
      <c r="C100" s="77" t="str">
        <f>VLOOKUP(Table1[[#This Row],[Bilstein Part Number]],'New Products'!B:E,4,FALSE)</f>
        <v>Volvo</v>
      </c>
    </row>
    <row r="101" spans="1:3" ht="15" customHeight="1">
      <c r="A101" s="11" t="s">
        <v>1494</v>
      </c>
      <c r="B101" s="11" t="s">
        <v>1871</v>
      </c>
      <c r="C101" s="77" t="str">
        <f>VLOOKUP(Table1[[#This Row],[Bilstein Part Number]],'New Products'!B:E,4,FALSE)</f>
        <v>Volvo</v>
      </c>
    </row>
    <row r="102" spans="1:3" ht="15" customHeight="1">
      <c r="A102" s="11" t="s">
        <v>1494</v>
      </c>
      <c r="B102" s="11" t="s">
        <v>1872</v>
      </c>
      <c r="C102" s="77" t="str">
        <f>VLOOKUP(Table1[[#This Row],[Bilstein Part Number]],'New Products'!B:E,4,FALSE)</f>
        <v>Volvo</v>
      </c>
    </row>
    <row r="103" spans="1:3" ht="15" customHeight="1">
      <c r="A103" s="11" t="s">
        <v>1494</v>
      </c>
      <c r="B103" s="11" t="s">
        <v>1873</v>
      </c>
      <c r="C103" s="77" t="str">
        <f>VLOOKUP(Table1[[#This Row],[Bilstein Part Number]],'New Products'!B:E,4,FALSE)</f>
        <v>Volvo</v>
      </c>
    </row>
    <row r="104" spans="1:3" ht="15" customHeight="1">
      <c r="A104" s="11" t="s">
        <v>1494</v>
      </c>
      <c r="B104" s="11" t="s">
        <v>1874</v>
      </c>
      <c r="C104" s="77" t="str">
        <f>VLOOKUP(Table1[[#This Row],[Bilstein Part Number]],'New Products'!B:E,4,FALSE)</f>
        <v>Volvo</v>
      </c>
    </row>
    <row r="105" spans="1:3" ht="15" customHeight="1">
      <c r="A105" s="11" t="s">
        <v>1494</v>
      </c>
      <c r="B105" s="11" t="s">
        <v>1875</v>
      </c>
      <c r="C105" s="77" t="str">
        <f>VLOOKUP(Table1[[#This Row],[Bilstein Part Number]],'New Products'!B:E,4,FALSE)</f>
        <v>Volvo</v>
      </c>
    </row>
    <row r="106" spans="1:3" ht="15" customHeight="1">
      <c r="A106" s="11" t="s">
        <v>1494</v>
      </c>
      <c r="B106" s="11" t="s">
        <v>1876</v>
      </c>
      <c r="C106" s="77" t="str">
        <f>VLOOKUP(Table1[[#This Row],[Bilstein Part Number]],'New Products'!B:E,4,FALSE)</f>
        <v>Volvo</v>
      </c>
    </row>
    <row r="107" spans="1:3" ht="15" customHeight="1">
      <c r="A107" s="11" t="s">
        <v>1494</v>
      </c>
      <c r="B107" s="11" t="s">
        <v>1877</v>
      </c>
      <c r="C107" s="77" t="str">
        <f>VLOOKUP(Table1[[#This Row],[Bilstein Part Number]],'New Products'!B:E,4,FALSE)</f>
        <v>Volvo</v>
      </c>
    </row>
    <row r="108" spans="1:3" ht="15" customHeight="1">
      <c r="A108" s="11" t="s">
        <v>1494</v>
      </c>
      <c r="B108" s="11" t="s">
        <v>1878</v>
      </c>
      <c r="C108" s="77" t="str">
        <f>VLOOKUP(Table1[[#This Row],[Bilstein Part Number]],'New Products'!B:E,4,FALSE)</f>
        <v>Volvo</v>
      </c>
    </row>
    <row r="109" spans="1:3" ht="15" customHeight="1">
      <c r="A109" s="11" t="s">
        <v>1494</v>
      </c>
      <c r="B109" s="11" t="s">
        <v>1879</v>
      </c>
      <c r="C109" s="77" t="str">
        <f>VLOOKUP(Table1[[#This Row],[Bilstein Part Number]],'New Products'!B:E,4,FALSE)</f>
        <v>Volvo</v>
      </c>
    </row>
    <row r="110" spans="1:3" ht="15" customHeight="1">
      <c r="A110" s="11" t="s">
        <v>1494</v>
      </c>
      <c r="B110" s="11" t="s">
        <v>1880</v>
      </c>
      <c r="C110" s="77" t="str">
        <f>VLOOKUP(Table1[[#This Row],[Bilstein Part Number]],'New Products'!B:E,4,FALSE)</f>
        <v>Volvo</v>
      </c>
    </row>
    <row r="111" spans="1:3" ht="15" customHeight="1">
      <c r="A111" s="11" t="s">
        <v>1494</v>
      </c>
      <c r="B111" s="11" t="s">
        <v>1881</v>
      </c>
      <c r="C111" s="77" t="str">
        <f>VLOOKUP(Table1[[#This Row],[Bilstein Part Number]],'New Products'!B:E,4,FALSE)</f>
        <v>Volvo</v>
      </c>
    </row>
    <row r="112" spans="1:3" ht="15" customHeight="1">
      <c r="A112" s="11" t="s">
        <v>1494</v>
      </c>
      <c r="B112" s="11" t="s">
        <v>1882</v>
      </c>
      <c r="C112" s="77" t="str">
        <f>VLOOKUP(Table1[[#This Row],[Bilstein Part Number]],'New Products'!B:E,4,FALSE)</f>
        <v>Volvo</v>
      </c>
    </row>
    <row r="113" spans="1:3" ht="15" customHeight="1">
      <c r="A113" s="11" t="s">
        <v>466</v>
      </c>
      <c r="B113" s="11" t="s">
        <v>1883</v>
      </c>
      <c r="C113" s="77" t="str">
        <f>VLOOKUP(Table1[[#This Row],[Bilstein Part Number]],'New Products'!B:E,4,FALSE)</f>
        <v>BMW</v>
      </c>
    </row>
    <row r="114" spans="1:3" ht="15" customHeight="1">
      <c r="A114" s="11" t="s">
        <v>466</v>
      </c>
      <c r="B114" s="11" t="s">
        <v>1884</v>
      </c>
      <c r="C114" s="77" t="str">
        <f>VLOOKUP(Table1[[#This Row],[Bilstein Part Number]],'New Products'!B:E,4,FALSE)</f>
        <v>BMW</v>
      </c>
    </row>
    <row r="115" spans="1:3" ht="15" customHeight="1">
      <c r="A115" s="11" t="s">
        <v>980</v>
      </c>
      <c r="B115" s="11" t="s">
        <v>1885</v>
      </c>
      <c r="C115" s="77" t="str">
        <f>VLOOKUP(Table1[[#This Row],[Bilstein Part Number]],'New Products'!B:E,4,FALSE)</f>
        <v>Saab</v>
      </c>
    </row>
    <row r="116" spans="1:3" ht="15" customHeight="1">
      <c r="A116" s="11" t="s">
        <v>980</v>
      </c>
      <c r="B116" s="11" t="s">
        <v>1886</v>
      </c>
      <c r="C116" s="77" t="str">
        <f>VLOOKUP(Table1[[#This Row],[Bilstein Part Number]],'New Products'!B:E,4,FALSE)</f>
        <v>Saab</v>
      </c>
    </row>
    <row r="117" spans="1:3" ht="15" customHeight="1">
      <c r="A117" s="11" t="s">
        <v>980</v>
      </c>
      <c r="B117" s="11" t="s">
        <v>1887</v>
      </c>
      <c r="C117" s="77" t="str">
        <f>VLOOKUP(Table1[[#This Row],[Bilstein Part Number]],'New Products'!B:E,4,FALSE)</f>
        <v>Saab</v>
      </c>
    </row>
    <row r="118" spans="1:3" ht="15" customHeight="1">
      <c r="A118" s="11" t="s">
        <v>980</v>
      </c>
      <c r="B118" s="11" t="s">
        <v>1888</v>
      </c>
      <c r="C118" s="77" t="str">
        <f>VLOOKUP(Table1[[#This Row],[Bilstein Part Number]],'New Products'!B:E,4,FALSE)</f>
        <v>Saab</v>
      </c>
    </row>
    <row r="119" spans="1:3" ht="15" customHeight="1">
      <c r="A119" s="11" t="s">
        <v>980</v>
      </c>
      <c r="B119" s="11" t="s">
        <v>1889</v>
      </c>
      <c r="C119" s="77" t="str">
        <f>VLOOKUP(Table1[[#This Row],[Bilstein Part Number]],'New Products'!B:E,4,FALSE)</f>
        <v>Saab</v>
      </c>
    </row>
    <row r="120" spans="1:3" ht="15" customHeight="1">
      <c r="A120" s="11" t="s">
        <v>980</v>
      </c>
      <c r="B120" s="11" t="s">
        <v>1890</v>
      </c>
      <c r="C120" s="77" t="str">
        <f>VLOOKUP(Table1[[#This Row],[Bilstein Part Number]],'New Products'!B:E,4,FALSE)</f>
        <v>Saab</v>
      </c>
    </row>
    <row r="121" spans="1:3" ht="15" customHeight="1">
      <c r="A121" s="11" t="s">
        <v>980</v>
      </c>
      <c r="B121" s="11" t="s">
        <v>1891</v>
      </c>
      <c r="C121" s="77" t="str">
        <f>VLOOKUP(Table1[[#This Row],[Bilstein Part Number]],'New Products'!B:E,4,FALSE)</f>
        <v>Saab</v>
      </c>
    </row>
    <row r="122" spans="1:3" ht="15" customHeight="1">
      <c r="A122" s="11" t="s">
        <v>784</v>
      </c>
      <c r="B122" s="11" t="s">
        <v>1892</v>
      </c>
      <c r="C122" s="77" t="str">
        <f>VLOOKUP(Table1[[#This Row],[Bilstein Part Number]],'New Products'!B:E,4,FALSE)</f>
        <v>Audi</v>
      </c>
    </row>
    <row r="123" spans="1:3" ht="15" customHeight="1">
      <c r="A123" s="11" t="s">
        <v>784</v>
      </c>
      <c r="B123" s="11" t="s">
        <v>1893</v>
      </c>
      <c r="C123" s="77" t="str">
        <f>VLOOKUP(Table1[[#This Row],[Bilstein Part Number]],'New Products'!B:E,4,FALSE)</f>
        <v>Audi</v>
      </c>
    </row>
    <row r="124" spans="1:3" ht="15" customHeight="1">
      <c r="A124" s="11" t="s">
        <v>784</v>
      </c>
      <c r="B124" s="11" t="s">
        <v>1894</v>
      </c>
      <c r="C124" s="77" t="str">
        <f>VLOOKUP(Table1[[#This Row],[Bilstein Part Number]],'New Products'!B:E,4,FALSE)</f>
        <v>Audi</v>
      </c>
    </row>
    <row r="125" spans="1:3" ht="15" customHeight="1">
      <c r="A125" s="11" t="s">
        <v>784</v>
      </c>
      <c r="B125" s="11" t="s">
        <v>1895</v>
      </c>
      <c r="C125" s="77" t="str">
        <f>VLOOKUP(Table1[[#This Row],[Bilstein Part Number]],'New Products'!B:E,4,FALSE)</f>
        <v>Audi</v>
      </c>
    </row>
    <row r="126" spans="1:3" ht="15" customHeight="1">
      <c r="A126" s="11" t="s">
        <v>779</v>
      </c>
      <c r="B126" s="11" t="s">
        <v>1896</v>
      </c>
      <c r="C126" s="77" t="str">
        <f>VLOOKUP(Table1[[#This Row],[Bilstein Part Number]],'New Products'!B:E,4,FALSE)</f>
        <v>Audi</v>
      </c>
    </row>
    <row r="127" spans="1:3" ht="15" customHeight="1">
      <c r="A127" s="11" t="s">
        <v>779</v>
      </c>
      <c r="B127" s="11" t="s">
        <v>1897</v>
      </c>
      <c r="C127" s="77" t="str">
        <f>VLOOKUP(Table1[[#This Row],[Bilstein Part Number]],'New Products'!B:E,4,FALSE)</f>
        <v>Audi</v>
      </c>
    </row>
    <row r="128" spans="1:3" ht="15" customHeight="1">
      <c r="A128" s="11" t="s">
        <v>779</v>
      </c>
      <c r="B128" s="11" t="s">
        <v>1898</v>
      </c>
      <c r="C128" s="77" t="str">
        <f>VLOOKUP(Table1[[#This Row],[Bilstein Part Number]],'New Products'!B:E,4,FALSE)</f>
        <v>Audi</v>
      </c>
    </row>
    <row r="129" spans="1:3" ht="15" customHeight="1">
      <c r="A129" s="11" t="s">
        <v>779</v>
      </c>
      <c r="B129" s="11" t="s">
        <v>1899</v>
      </c>
      <c r="C129" s="77" t="str">
        <f>VLOOKUP(Table1[[#This Row],[Bilstein Part Number]],'New Products'!B:E,4,FALSE)</f>
        <v>Audi</v>
      </c>
    </row>
    <row r="130" spans="1:3" ht="15" customHeight="1">
      <c r="A130" s="11" t="s">
        <v>779</v>
      </c>
      <c r="B130" s="11" t="s">
        <v>1900</v>
      </c>
      <c r="C130" s="77" t="str">
        <f>VLOOKUP(Table1[[#This Row],[Bilstein Part Number]],'New Products'!B:E,4,FALSE)</f>
        <v>Audi</v>
      </c>
    </row>
    <row r="131" spans="1:3" ht="15" customHeight="1">
      <c r="A131" s="11" t="s">
        <v>779</v>
      </c>
      <c r="B131" s="11" t="s">
        <v>1901</v>
      </c>
      <c r="C131" s="77" t="str">
        <f>VLOOKUP(Table1[[#This Row],[Bilstein Part Number]],'New Products'!B:E,4,FALSE)</f>
        <v>Audi</v>
      </c>
    </row>
    <row r="132" spans="1:3" ht="15" customHeight="1">
      <c r="A132" s="11" t="s">
        <v>639</v>
      </c>
      <c r="B132" s="11" t="s">
        <v>1902</v>
      </c>
      <c r="C132" s="77" t="str">
        <f>VLOOKUP(Table1[[#This Row],[Bilstein Part Number]],'New Products'!B:E,4,FALSE)</f>
        <v>Porsche/VW</v>
      </c>
    </row>
    <row r="133" spans="1:3" ht="15" customHeight="1">
      <c r="A133" s="11" t="s">
        <v>639</v>
      </c>
      <c r="B133" s="11" t="s">
        <v>1903</v>
      </c>
      <c r="C133" s="77" t="str">
        <f>VLOOKUP(Table1[[#This Row],[Bilstein Part Number]],'New Products'!B:E,4,FALSE)</f>
        <v>Porsche/VW</v>
      </c>
    </row>
    <row r="134" spans="1:3" ht="15" customHeight="1">
      <c r="A134" s="11" t="s">
        <v>639</v>
      </c>
      <c r="B134" s="11" t="s">
        <v>1904</v>
      </c>
      <c r="C134" s="77" t="str">
        <f>VLOOKUP(Table1[[#This Row],[Bilstein Part Number]],'New Products'!B:E,4,FALSE)</f>
        <v>Porsche/VW</v>
      </c>
    </row>
    <row r="135" spans="1:3" ht="15" customHeight="1">
      <c r="A135" s="11" t="s">
        <v>639</v>
      </c>
      <c r="B135" s="11" t="s">
        <v>1905</v>
      </c>
      <c r="C135" s="77" t="str">
        <f>VLOOKUP(Table1[[#This Row],[Bilstein Part Number]],'New Products'!B:E,4,FALSE)</f>
        <v>Porsche/VW</v>
      </c>
    </row>
    <row r="136" spans="1:3" ht="15" customHeight="1">
      <c r="A136" s="11" t="s">
        <v>639</v>
      </c>
      <c r="B136" s="11" t="s">
        <v>1906</v>
      </c>
      <c r="C136" s="77" t="str">
        <f>VLOOKUP(Table1[[#This Row],[Bilstein Part Number]],'New Products'!B:E,4,FALSE)</f>
        <v>Porsche/VW</v>
      </c>
    </row>
    <row r="137" spans="1:3" ht="15" customHeight="1">
      <c r="A137" s="11" t="s">
        <v>639</v>
      </c>
      <c r="B137" s="11" t="s">
        <v>1907</v>
      </c>
      <c r="C137" s="77" t="str">
        <f>VLOOKUP(Table1[[#This Row],[Bilstein Part Number]],'New Products'!B:E,4,FALSE)</f>
        <v>Porsche/VW</v>
      </c>
    </row>
    <row r="138" spans="1:3" ht="15" customHeight="1">
      <c r="A138" s="11" t="s">
        <v>639</v>
      </c>
      <c r="B138" s="11" t="s">
        <v>1908</v>
      </c>
      <c r="C138" s="77" t="str">
        <f>VLOOKUP(Table1[[#This Row],[Bilstein Part Number]],'New Products'!B:E,4,FALSE)</f>
        <v>Porsche/VW</v>
      </c>
    </row>
    <row r="139" spans="1:3" ht="15" customHeight="1">
      <c r="A139" s="11" t="s">
        <v>640</v>
      </c>
      <c r="B139" s="11" t="s">
        <v>1909</v>
      </c>
      <c r="C139" s="77" t="str">
        <f>VLOOKUP(Table1[[#This Row],[Bilstein Part Number]],'New Products'!B:E,4,FALSE)</f>
        <v>Porsche/VW</v>
      </c>
    </row>
    <row r="140" spans="1:3" ht="15" customHeight="1">
      <c r="A140" s="11" t="s">
        <v>640</v>
      </c>
      <c r="B140" s="11" t="s">
        <v>1910</v>
      </c>
      <c r="C140" s="77" t="str">
        <f>VLOOKUP(Table1[[#This Row],[Bilstein Part Number]],'New Products'!B:E,4,FALSE)</f>
        <v>Porsche/VW</v>
      </c>
    </row>
    <row r="141" spans="1:3" ht="15" customHeight="1">
      <c r="A141" s="11" t="s">
        <v>640</v>
      </c>
      <c r="B141" s="11" t="s">
        <v>1911</v>
      </c>
      <c r="C141" s="77" t="str">
        <f>VLOOKUP(Table1[[#This Row],[Bilstein Part Number]],'New Products'!B:E,4,FALSE)</f>
        <v>Porsche/VW</v>
      </c>
    </row>
    <row r="142" spans="1:3" ht="15" customHeight="1">
      <c r="A142" s="11" t="s">
        <v>640</v>
      </c>
      <c r="B142" s="11" t="s">
        <v>1912</v>
      </c>
      <c r="C142" s="77" t="str">
        <f>VLOOKUP(Table1[[#This Row],[Bilstein Part Number]],'New Products'!B:E,4,FALSE)</f>
        <v>Porsche/VW</v>
      </c>
    </row>
    <row r="143" spans="1:3" ht="15" customHeight="1">
      <c r="A143" s="11" t="s">
        <v>640</v>
      </c>
      <c r="B143" s="11" t="s">
        <v>1913</v>
      </c>
      <c r="C143" s="77" t="str">
        <f>VLOOKUP(Table1[[#This Row],[Bilstein Part Number]],'New Products'!B:E,4,FALSE)</f>
        <v>Porsche/VW</v>
      </c>
    </row>
    <row r="144" spans="1:3" ht="15" customHeight="1">
      <c r="A144" s="11" t="s">
        <v>640</v>
      </c>
      <c r="B144" s="11" t="s">
        <v>1914</v>
      </c>
      <c r="C144" s="77" t="str">
        <f>VLOOKUP(Table1[[#This Row],[Bilstein Part Number]],'New Products'!B:E,4,FALSE)</f>
        <v>Porsche/VW</v>
      </c>
    </row>
    <row r="145" spans="1:3" ht="15" customHeight="1">
      <c r="A145" s="11" t="s">
        <v>640</v>
      </c>
      <c r="B145" s="11" t="s">
        <v>1915</v>
      </c>
      <c r="C145" s="77" t="str">
        <f>VLOOKUP(Table1[[#This Row],[Bilstein Part Number]],'New Products'!B:E,4,FALSE)</f>
        <v>Porsche/VW</v>
      </c>
    </row>
    <row r="146" spans="1:3" ht="15" customHeight="1">
      <c r="A146" s="11" t="s">
        <v>641</v>
      </c>
      <c r="B146" s="11" t="s">
        <v>1916</v>
      </c>
      <c r="C146" s="77" t="str">
        <f>VLOOKUP(Table1[[#This Row],[Bilstein Part Number]],'New Products'!B:E,4,FALSE)</f>
        <v>Porsche/VW</v>
      </c>
    </row>
    <row r="147" spans="1:3" ht="15" customHeight="1">
      <c r="A147" s="11" t="s">
        <v>641</v>
      </c>
      <c r="B147" s="11" t="s">
        <v>1917</v>
      </c>
      <c r="C147" s="77" t="str">
        <f>VLOOKUP(Table1[[#This Row],[Bilstein Part Number]],'New Products'!B:E,4,FALSE)</f>
        <v>Porsche/VW</v>
      </c>
    </row>
    <row r="148" spans="1:3" ht="15" customHeight="1">
      <c r="A148" s="11" t="s">
        <v>641</v>
      </c>
      <c r="B148" s="11" t="s">
        <v>1918</v>
      </c>
      <c r="C148" s="77" t="str">
        <f>VLOOKUP(Table1[[#This Row],[Bilstein Part Number]],'New Products'!B:E,4,FALSE)</f>
        <v>Porsche/VW</v>
      </c>
    </row>
    <row r="149" spans="1:3" ht="15" customHeight="1">
      <c r="A149" s="11" t="s">
        <v>641</v>
      </c>
      <c r="B149" s="11" t="s">
        <v>1919</v>
      </c>
      <c r="C149" s="77" t="str">
        <f>VLOOKUP(Table1[[#This Row],[Bilstein Part Number]],'New Products'!B:E,4,FALSE)</f>
        <v>Porsche/VW</v>
      </c>
    </row>
    <row r="150" spans="1:3" ht="15" customHeight="1">
      <c r="A150" s="11" t="s">
        <v>641</v>
      </c>
      <c r="B150" s="11" t="s">
        <v>1920</v>
      </c>
      <c r="C150" s="77" t="str">
        <f>VLOOKUP(Table1[[#This Row],[Bilstein Part Number]],'New Products'!B:E,4,FALSE)</f>
        <v>Porsche/VW</v>
      </c>
    </row>
    <row r="151" spans="1:3" ht="15" customHeight="1">
      <c r="A151" s="11" t="s">
        <v>641</v>
      </c>
      <c r="B151" s="11" t="s">
        <v>1921</v>
      </c>
      <c r="C151" s="77" t="str">
        <f>VLOOKUP(Table1[[#This Row],[Bilstein Part Number]],'New Products'!B:E,4,FALSE)</f>
        <v>Porsche/VW</v>
      </c>
    </row>
    <row r="152" spans="1:3" ht="15" customHeight="1">
      <c r="A152" s="11" t="s">
        <v>641</v>
      </c>
      <c r="B152" s="11" t="s">
        <v>1922</v>
      </c>
      <c r="C152" s="77" t="str">
        <f>VLOOKUP(Table1[[#This Row],[Bilstein Part Number]],'New Products'!B:E,4,FALSE)</f>
        <v>Porsche/VW</v>
      </c>
    </row>
    <row r="153" spans="1:3" ht="15" customHeight="1">
      <c r="A153" s="11" t="s">
        <v>642</v>
      </c>
      <c r="B153" s="11" t="s">
        <v>1923</v>
      </c>
      <c r="C153" s="77" t="str">
        <f>VLOOKUP(Table1[[#This Row],[Bilstein Part Number]],'New Products'!B:E,4,FALSE)</f>
        <v>Porsche</v>
      </c>
    </row>
    <row r="154" spans="1:3" ht="15" customHeight="1">
      <c r="A154" s="11" t="s">
        <v>642</v>
      </c>
      <c r="B154" s="11" t="s">
        <v>1924</v>
      </c>
      <c r="C154" s="77" t="str">
        <f>VLOOKUP(Table1[[#This Row],[Bilstein Part Number]],'New Products'!B:E,4,FALSE)</f>
        <v>Porsche</v>
      </c>
    </row>
    <row r="155" spans="1:3" ht="15" customHeight="1">
      <c r="A155" s="11" t="s">
        <v>642</v>
      </c>
      <c r="B155" s="11" t="s">
        <v>1925</v>
      </c>
      <c r="C155" s="77" t="str">
        <f>VLOOKUP(Table1[[#This Row],[Bilstein Part Number]],'New Products'!B:E,4,FALSE)</f>
        <v>Porsche</v>
      </c>
    </row>
    <row r="156" spans="1:3" ht="15" customHeight="1">
      <c r="A156" s="11" t="s">
        <v>642</v>
      </c>
      <c r="B156" s="11" t="s">
        <v>1926</v>
      </c>
      <c r="C156" s="77" t="str">
        <f>VLOOKUP(Table1[[#This Row],[Bilstein Part Number]],'New Products'!B:E,4,FALSE)</f>
        <v>Porsche</v>
      </c>
    </row>
    <row r="157" spans="1:3" ht="15" customHeight="1">
      <c r="A157" s="11" t="s">
        <v>643</v>
      </c>
      <c r="B157" s="11" t="s">
        <v>1927</v>
      </c>
      <c r="C157" s="77" t="str">
        <f>VLOOKUP(Table1[[#This Row],[Bilstein Part Number]],'New Products'!B:E,4,FALSE)</f>
        <v>Porsche</v>
      </c>
    </row>
    <row r="158" spans="1:3" ht="15" customHeight="1">
      <c r="A158" s="11" t="s">
        <v>643</v>
      </c>
      <c r="B158" s="11" t="s">
        <v>1928</v>
      </c>
      <c r="C158" s="77" t="str">
        <f>VLOOKUP(Table1[[#This Row],[Bilstein Part Number]],'New Products'!B:E,4,FALSE)</f>
        <v>Porsche</v>
      </c>
    </row>
    <row r="159" spans="1:3" ht="15" customHeight="1">
      <c r="A159" s="11" t="s">
        <v>644</v>
      </c>
      <c r="B159" s="11" t="s">
        <v>1929</v>
      </c>
      <c r="C159" s="77" t="str">
        <f>VLOOKUP(Table1[[#This Row],[Bilstein Part Number]],'New Products'!B:E,4,FALSE)</f>
        <v>Porsche</v>
      </c>
    </row>
    <row r="160" spans="1:3" ht="15" customHeight="1">
      <c r="A160" s="11" t="s">
        <v>644</v>
      </c>
      <c r="B160" s="11" t="s">
        <v>1930</v>
      </c>
      <c r="C160" s="77" t="str">
        <f>VLOOKUP(Table1[[#This Row],[Bilstein Part Number]],'New Products'!B:E,4,FALSE)</f>
        <v>Porsche</v>
      </c>
    </row>
    <row r="161" spans="1:3" ht="15" customHeight="1">
      <c r="A161" s="11" t="s">
        <v>644</v>
      </c>
      <c r="B161" s="11" t="s">
        <v>1931</v>
      </c>
      <c r="C161" s="77" t="str">
        <f>VLOOKUP(Table1[[#This Row],[Bilstein Part Number]],'New Products'!B:E,4,FALSE)</f>
        <v>Porsche</v>
      </c>
    </row>
    <row r="162" spans="1:3" ht="15" customHeight="1">
      <c r="A162" s="11" t="s">
        <v>644</v>
      </c>
      <c r="B162" s="11" t="s">
        <v>1932</v>
      </c>
      <c r="C162" s="77" t="str">
        <f>VLOOKUP(Table1[[#This Row],[Bilstein Part Number]],'New Products'!B:E,4,FALSE)</f>
        <v>Porsche</v>
      </c>
    </row>
    <row r="163" spans="1:3" ht="15" customHeight="1">
      <c r="A163" s="11" t="s">
        <v>644</v>
      </c>
      <c r="B163" s="11" t="s">
        <v>1933</v>
      </c>
      <c r="C163" s="77" t="str">
        <f>VLOOKUP(Table1[[#This Row],[Bilstein Part Number]],'New Products'!B:E,4,FALSE)</f>
        <v>Porsche</v>
      </c>
    </row>
    <row r="164" spans="1:3" ht="15" customHeight="1">
      <c r="A164" s="11" t="s">
        <v>467</v>
      </c>
      <c r="B164" s="11" t="s">
        <v>1934</v>
      </c>
      <c r="C164" s="77" t="str">
        <f>VLOOKUP(Table1[[#This Row],[Bilstein Part Number]],'New Products'!B:E,4,FALSE)</f>
        <v>BMW</v>
      </c>
    </row>
    <row r="165" spans="1:3" ht="15" customHeight="1">
      <c r="A165" s="11" t="s">
        <v>467</v>
      </c>
      <c r="B165" s="11" t="s">
        <v>1935</v>
      </c>
      <c r="C165" s="77" t="str">
        <f>VLOOKUP(Table1[[#This Row],[Bilstein Part Number]],'New Products'!B:E,4,FALSE)</f>
        <v>BMW</v>
      </c>
    </row>
    <row r="166" spans="1:3" ht="15" customHeight="1">
      <c r="A166" s="11" t="s">
        <v>467</v>
      </c>
      <c r="B166" s="11" t="s">
        <v>1936</v>
      </c>
      <c r="C166" s="77" t="str">
        <f>VLOOKUP(Table1[[#This Row],[Bilstein Part Number]],'New Products'!B:E,4,FALSE)</f>
        <v>BMW</v>
      </c>
    </row>
    <row r="167" spans="1:3" ht="15" customHeight="1">
      <c r="A167" s="11" t="s">
        <v>467</v>
      </c>
      <c r="B167" s="11" t="s">
        <v>1937</v>
      </c>
      <c r="C167" s="77" t="str">
        <f>VLOOKUP(Table1[[#This Row],[Bilstein Part Number]],'New Products'!B:E,4,FALSE)</f>
        <v>BMW</v>
      </c>
    </row>
    <row r="168" spans="1:3" ht="15" customHeight="1">
      <c r="A168" s="11" t="s">
        <v>468</v>
      </c>
      <c r="B168" s="11" t="s">
        <v>1938</v>
      </c>
      <c r="C168" s="77" t="str">
        <f>VLOOKUP(Table1[[#This Row],[Bilstein Part Number]],'New Products'!B:E,4,FALSE)</f>
        <v>BMW</v>
      </c>
    </row>
    <row r="169" spans="1:3" ht="15" customHeight="1">
      <c r="A169" s="11" t="s">
        <v>468</v>
      </c>
      <c r="B169" s="11" t="s">
        <v>1939</v>
      </c>
      <c r="C169" s="77" t="str">
        <f>VLOOKUP(Table1[[#This Row],[Bilstein Part Number]],'New Products'!B:E,4,FALSE)</f>
        <v>BMW</v>
      </c>
    </row>
    <row r="170" spans="1:3" ht="15" customHeight="1">
      <c r="A170" s="11" t="s">
        <v>468</v>
      </c>
      <c r="B170" s="11" t="s">
        <v>1940</v>
      </c>
      <c r="C170" s="77" t="str">
        <f>VLOOKUP(Table1[[#This Row],[Bilstein Part Number]],'New Products'!B:E,4,FALSE)</f>
        <v>BMW</v>
      </c>
    </row>
    <row r="171" spans="1:3" ht="15" customHeight="1">
      <c r="A171" s="11" t="s">
        <v>468</v>
      </c>
      <c r="B171" s="11" t="s">
        <v>1941</v>
      </c>
      <c r="C171" s="77" t="str">
        <f>VLOOKUP(Table1[[#This Row],[Bilstein Part Number]],'New Products'!B:E,4,FALSE)</f>
        <v>BMW</v>
      </c>
    </row>
    <row r="172" spans="1:3" ht="15" customHeight="1">
      <c r="A172" s="11" t="s">
        <v>468</v>
      </c>
      <c r="B172" s="11" t="s">
        <v>1942</v>
      </c>
      <c r="C172" s="77" t="str">
        <f>VLOOKUP(Table1[[#This Row],[Bilstein Part Number]],'New Products'!B:E,4,FALSE)</f>
        <v>BMW</v>
      </c>
    </row>
    <row r="173" spans="1:3" ht="15" customHeight="1">
      <c r="A173" s="11" t="s">
        <v>469</v>
      </c>
      <c r="B173" s="11" t="s">
        <v>1943</v>
      </c>
      <c r="C173" s="77" t="str">
        <f>VLOOKUP(Table1[[#This Row],[Bilstein Part Number]],'New Products'!B:E,4,FALSE)</f>
        <v>BMW</v>
      </c>
    </row>
    <row r="174" spans="1:3" ht="15" customHeight="1">
      <c r="A174" s="11" t="s">
        <v>469</v>
      </c>
      <c r="B174" s="11" t="s">
        <v>1944</v>
      </c>
      <c r="C174" s="77" t="str">
        <f>VLOOKUP(Table1[[#This Row],[Bilstein Part Number]],'New Products'!B:E,4,FALSE)</f>
        <v>BMW</v>
      </c>
    </row>
    <row r="175" spans="1:3" ht="15" customHeight="1">
      <c r="A175" s="11" t="s">
        <v>469</v>
      </c>
      <c r="B175" s="11" t="s">
        <v>1945</v>
      </c>
      <c r="C175" s="77" t="str">
        <f>VLOOKUP(Table1[[#This Row],[Bilstein Part Number]],'New Products'!B:E,4,FALSE)</f>
        <v>BMW</v>
      </c>
    </row>
    <row r="176" spans="1:3" ht="15" customHeight="1">
      <c r="A176" s="11" t="s">
        <v>469</v>
      </c>
      <c r="B176" s="11" t="s">
        <v>1946</v>
      </c>
      <c r="C176" s="77" t="str">
        <f>VLOOKUP(Table1[[#This Row],[Bilstein Part Number]],'New Products'!B:E,4,FALSE)</f>
        <v>BMW</v>
      </c>
    </row>
    <row r="177" spans="1:3" ht="15" customHeight="1">
      <c r="A177" s="11" t="s">
        <v>469</v>
      </c>
      <c r="B177" s="11" t="s">
        <v>1947</v>
      </c>
      <c r="C177" s="77" t="str">
        <f>VLOOKUP(Table1[[#This Row],[Bilstein Part Number]],'New Products'!B:E,4,FALSE)</f>
        <v>BMW</v>
      </c>
    </row>
    <row r="178" spans="1:3" ht="15" customHeight="1">
      <c r="A178" s="11" t="s">
        <v>469</v>
      </c>
      <c r="B178" s="11" t="s">
        <v>1948</v>
      </c>
      <c r="C178" s="77" t="str">
        <f>VLOOKUP(Table1[[#This Row],[Bilstein Part Number]],'New Products'!B:E,4,FALSE)</f>
        <v>BMW</v>
      </c>
    </row>
    <row r="179" spans="1:3" ht="15" customHeight="1">
      <c r="A179" s="11" t="s">
        <v>469</v>
      </c>
      <c r="B179" s="11" t="s">
        <v>1949</v>
      </c>
      <c r="C179" s="77" t="str">
        <f>VLOOKUP(Table1[[#This Row],[Bilstein Part Number]],'New Products'!B:E,4,FALSE)</f>
        <v>BMW</v>
      </c>
    </row>
    <row r="180" spans="1:3" ht="15" customHeight="1">
      <c r="A180" s="11" t="s">
        <v>469</v>
      </c>
      <c r="B180" s="11" t="s">
        <v>1950</v>
      </c>
      <c r="C180" s="77" t="str">
        <f>VLOOKUP(Table1[[#This Row],[Bilstein Part Number]],'New Products'!B:E,4,FALSE)</f>
        <v>BMW</v>
      </c>
    </row>
    <row r="181" spans="1:3" ht="15" customHeight="1">
      <c r="A181" s="11" t="s">
        <v>469</v>
      </c>
      <c r="B181" s="11" t="s">
        <v>1951</v>
      </c>
      <c r="C181" s="77" t="str">
        <f>VLOOKUP(Table1[[#This Row],[Bilstein Part Number]],'New Products'!B:E,4,FALSE)</f>
        <v>BMW</v>
      </c>
    </row>
    <row r="182" spans="1:3" ht="15" customHeight="1">
      <c r="A182" s="11" t="s">
        <v>469</v>
      </c>
      <c r="B182" s="11" t="s">
        <v>1952</v>
      </c>
      <c r="C182" s="77" t="str">
        <f>VLOOKUP(Table1[[#This Row],[Bilstein Part Number]],'New Products'!B:E,4,FALSE)</f>
        <v>BMW</v>
      </c>
    </row>
    <row r="183" spans="1:3" ht="15" customHeight="1">
      <c r="A183" s="11" t="s">
        <v>469</v>
      </c>
      <c r="B183" s="11" t="s">
        <v>1953</v>
      </c>
      <c r="C183" s="77" t="str">
        <f>VLOOKUP(Table1[[#This Row],[Bilstein Part Number]],'New Products'!B:E,4,FALSE)</f>
        <v>BMW</v>
      </c>
    </row>
    <row r="184" spans="1:3" ht="15" customHeight="1">
      <c r="A184" s="11" t="s">
        <v>469</v>
      </c>
      <c r="B184" s="11" t="s">
        <v>1954</v>
      </c>
      <c r="C184" s="77" t="str">
        <f>VLOOKUP(Table1[[#This Row],[Bilstein Part Number]],'New Products'!B:E,4,FALSE)</f>
        <v>BMW</v>
      </c>
    </row>
    <row r="185" spans="1:3" ht="15" customHeight="1">
      <c r="A185" s="11" t="s">
        <v>469</v>
      </c>
      <c r="B185" s="11" t="s">
        <v>1955</v>
      </c>
      <c r="C185" s="77" t="str">
        <f>VLOOKUP(Table1[[#This Row],[Bilstein Part Number]],'New Products'!B:E,4,FALSE)</f>
        <v>BMW</v>
      </c>
    </row>
    <row r="186" spans="1:3" ht="15" customHeight="1">
      <c r="A186" s="11" t="s">
        <v>469</v>
      </c>
      <c r="B186" s="11" t="s">
        <v>1956</v>
      </c>
      <c r="C186" s="77" t="str">
        <f>VLOOKUP(Table1[[#This Row],[Bilstein Part Number]],'New Products'!B:E,4,FALSE)</f>
        <v>BMW</v>
      </c>
    </row>
    <row r="187" spans="1:3" ht="15" customHeight="1">
      <c r="A187" s="11" t="s">
        <v>469</v>
      </c>
      <c r="B187" s="11" t="s">
        <v>1957</v>
      </c>
      <c r="C187" s="77" t="str">
        <f>VLOOKUP(Table1[[#This Row],[Bilstein Part Number]],'New Products'!B:E,4,FALSE)</f>
        <v>BMW</v>
      </c>
    </row>
    <row r="188" spans="1:3" ht="15" customHeight="1">
      <c r="A188" s="11" t="s">
        <v>360</v>
      </c>
      <c r="B188" s="11" t="s">
        <v>1958</v>
      </c>
      <c r="C188" s="77" t="str">
        <f>VLOOKUP(Table1[[#This Row],[Bilstein Part Number]],'New Products'!B:E,4,FALSE)</f>
        <v>VW</v>
      </c>
    </row>
    <row r="189" spans="1:3" ht="15" customHeight="1">
      <c r="A189" s="11" t="s">
        <v>360</v>
      </c>
      <c r="B189" s="22" t="s">
        <v>1959</v>
      </c>
      <c r="C189" s="77" t="str">
        <f>VLOOKUP(Table1[[#This Row],[Bilstein Part Number]],'New Products'!B:E,4,FALSE)</f>
        <v>VW</v>
      </c>
    </row>
    <row r="190" spans="1:3" ht="15" customHeight="1">
      <c r="A190" s="11" t="s">
        <v>359</v>
      </c>
      <c r="B190" s="22" t="s">
        <v>1960</v>
      </c>
      <c r="C190" s="77" t="str">
        <f>VLOOKUP(Table1[[#This Row],[Bilstein Part Number]],'New Products'!B:E,4,FALSE)</f>
        <v>VW</v>
      </c>
    </row>
    <row r="191" spans="1:3" ht="15" customHeight="1">
      <c r="A191" s="11" t="s">
        <v>359</v>
      </c>
      <c r="B191" s="22" t="s">
        <v>1961</v>
      </c>
      <c r="C191" s="77" t="str">
        <f>VLOOKUP(Table1[[#This Row],[Bilstein Part Number]],'New Products'!B:E,4,FALSE)</f>
        <v>VW</v>
      </c>
    </row>
    <row r="192" spans="1:3" ht="15" customHeight="1">
      <c r="A192" s="11" t="s">
        <v>1033</v>
      </c>
      <c r="B192" s="22" t="s">
        <v>1962</v>
      </c>
      <c r="C192" s="77" t="str">
        <f>VLOOKUP(Table1[[#This Row],[Bilstein Part Number]],'New Products'!B:E,4,FALSE)</f>
        <v>Land Rover</v>
      </c>
    </row>
    <row r="193" spans="1:3" ht="15" customHeight="1">
      <c r="A193" s="11" t="s">
        <v>1033</v>
      </c>
      <c r="B193" s="11" t="s">
        <v>1963</v>
      </c>
      <c r="C193" s="77" t="str">
        <f>VLOOKUP(Table1[[#This Row],[Bilstein Part Number]],'New Products'!B:E,4,FALSE)</f>
        <v>Land Rover</v>
      </c>
    </row>
    <row r="194" spans="1:3" ht="15" customHeight="1">
      <c r="A194" s="11" t="s">
        <v>1033</v>
      </c>
      <c r="B194" s="11" t="s">
        <v>1964</v>
      </c>
      <c r="C194" s="77" t="str">
        <f>VLOOKUP(Table1[[#This Row],[Bilstein Part Number]],'New Products'!B:E,4,FALSE)</f>
        <v>Land Rover</v>
      </c>
    </row>
    <row r="195" spans="1:3" ht="15" customHeight="1">
      <c r="A195" s="11" t="s">
        <v>1033</v>
      </c>
      <c r="B195" s="11" t="s">
        <v>1965</v>
      </c>
      <c r="C195" s="77" t="str">
        <f>VLOOKUP(Table1[[#This Row],[Bilstein Part Number]],'New Products'!B:E,4,FALSE)</f>
        <v>Land Rover</v>
      </c>
    </row>
    <row r="196" spans="1:3" ht="15" customHeight="1">
      <c r="A196" s="11" t="s">
        <v>1033</v>
      </c>
      <c r="B196" s="11" t="s">
        <v>1966</v>
      </c>
      <c r="C196" s="77" t="str">
        <f>VLOOKUP(Table1[[#This Row],[Bilstein Part Number]],'New Products'!B:E,4,FALSE)</f>
        <v>Land Rover</v>
      </c>
    </row>
    <row r="197" spans="1:3" ht="15" customHeight="1">
      <c r="A197" s="11" t="s">
        <v>1033</v>
      </c>
      <c r="B197" s="11" t="s">
        <v>1967</v>
      </c>
      <c r="C197" s="77" t="str">
        <f>VLOOKUP(Table1[[#This Row],[Bilstein Part Number]],'New Products'!B:E,4,FALSE)</f>
        <v>Land Rover</v>
      </c>
    </row>
    <row r="198" spans="1:3" ht="15" customHeight="1">
      <c r="A198" s="11" t="s">
        <v>976</v>
      </c>
      <c r="B198" s="11" t="s">
        <v>1968</v>
      </c>
      <c r="C198" s="77" t="str">
        <f>VLOOKUP(Table1[[#This Row],[Bilstein Part Number]],'New Products'!B:E,4,FALSE)</f>
        <v>Land Rover</v>
      </c>
    </row>
    <row r="199" spans="1:3" ht="15" customHeight="1">
      <c r="A199" s="11" t="s">
        <v>976</v>
      </c>
      <c r="B199" s="11" t="s">
        <v>1969</v>
      </c>
      <c r="C199" s="77" t="str">
        <f>VLOOKUP(Table1[[#This Row],[Bilstein Part Number]],'New Products'!B:E,4,FALSE)</f>
        <v>Land Rover</v>
      </c>
    </row>
    <row r="200" spans="1:3" ht="15" customHeight="1">
      <c r="A200" s="11" t="s">
        <v>977</v>
      </c>
      <c r="B200" s="11" t="s">
        <v>1970</v>
      </c>
      <c r="C200" s="77" t="str">
        <f>VLOOKUP(Table1[[#This Row],[Bilstein Part Number]],'New Products'!B:E,4,FALSE)</f>
        <v>Land Rover</v>
      </c>
    </row>
    <row r="201" spans="1:3" ht="15" customHeight="1">
      <c r="A201" s="11" t="s">
        <v>977</v>
      </c>
      <c r="B201" s="11" t="s">
        <v>1971</v>
      </c>
      <c r="C201" s="77" t="str">
        <f>VLOOKUP(Table1[[#This Row],[Bilstein Part Number]],'New Products'!B:E,4,FALSE)</f>
        <v>Land Rover</v>
      </c>
    </row>
    <row r="202" spans="1:3" ht="15" customHeight="1">
      <c r="A202" s="11" t="s">
        <v>977</v>
      </c>
      <c r="B202" s="11" t="s">
        <v>1972</v>
      </c>
      <c r="C202" s="77" t="str">
        <f>VLOOKUP(Table1[[#This Row],[Bilstein Part Number]],'New Products'!B:E,4,FALSE)</f>
        <v>Land Rover</v>
      </c>
    </row>
    <row r="203" spans="1:3" ht="15" customHeight="1">
      <c r="A203" s="11" t="s">
        <v>470</v>
      </c>
      <c r="B203" s="22" t="s">
        <v>1973</v>
      </c>
      <c r="C203" s="77" t="str">
        <f>VLOOKUP(Table1[[#This Row],[Bilstein Part Number]],'New Products'!B:E,4,FALSE)</f>
        <v>BMW</v>
      </c>
    </row>
    <row r="204" spans="1:3" ht="15" customHeight="1">
      <c r="A204" s="11" t="s">
        <v>470</v>
      </c>
      <c r="B204" s="22" t="s">
        <v>1974</v>
      </c>
      <c r="C204" s="77" t="str">
        <f>VLOOKUP(Table1[[#This Row],[Bilstein Part Number]],'New Products'!B:E,4,FALSE)</f>
        <v>BMW</v>
      </c>
    </row>
    <row r="205" spans="1:3" ht="15" customHeight="1">
      <c r="A205" s="11" t="s">
        <v>785</v>
      </c>
      <c r="B205" s="22" t="s">
        <v>1975</v>
      </c>
      <c r="C205" s="77" t="str">
        <f>VLOOKUP(Table1[[#This Row],[Bilstein Part Number]],'New Products'!B:E,4,FALSE)</f>
        <v>Audi</v>
      </c>
    </row>
    <row r="206" spans="1:3" ht="15" customHeight="1">
      <c r="A206" s="11" t="s">
        <v>785</v>
      </c>
      <c r="B206" s="22" t="s">
        <v>1976</v>
      </c>
      <c r="C206" s="77" t="str">
        <f>VLOOKUP(Table1[[#This Row],[Bilstein Part Number]],'New Products'!B:E,4,FALSE)</f>
        <v>Audi</v>
      </c>
    </row>
    <row r="207" spans="1:3" ht="15" customHeight="1">
      <c r="A207" s="11" t="s">
        <v>785</v>
      </c>
      <c r="B207" s="11" t="s">
        <v>1977</v>
      </c>
      <c r="C207" s="77" t="str">
        <f>VLOOKUP(Table1[[#This Row],[Bilstein Part Number]],'New Products'!B:E,4,FALSE)</f>
        <v>Audi</v>
      </c>
    </row>
    <row r="208" spans="1:3" ht="15" customHeight="1">
      <c r="A208" s="11" t="s">
        <v>597</v>
      </c>
      <c r="B208" s="11" t="s">
        <v>1978</v>
      </c>
      <c r="C208" s="77" t="str">
        <f>VLOOKUP(Table1[[#This Row],[Bilstein Part Number]],'New Products'!B:E,4,FALSE)</f>
        <v>BMW</v>
      </c>
    </row>
    <row r="209" spans="1:3" ht="15" customHeight="1">
      <c r="A209" s="11" t="s">
        <v>460</v>
      </c>
      <c r="B209" s="11" t="s">
        <v>1979</v>
      </c>
      <c r="C209" s="77" t="str">
        <f>VLOOKUP(Table1[[#This Row],[Bilstein Part Number]],'New Products'!B:E,4,FALSE)</f>
        <v>BMW</v>
      </c>
    </row>
    <row r="210" spans="1:3" ht="15" customHeight="1">
      <c r="A210" s="11" t="s">
        <v>460</v>
      </c>
      <c r="B210" s="11" t="s">
        <v>1980</v>
      </c>
      <c r="C210" s="77" t="str">
        <f>VLOOKUP(Table1[[#This Row],[Bilstein Part Number]],'New Products'!B:E,4,FALSE)</f>
        <v>BMW</v>
      </c>
    </row>
    <row r="211" spans="1:3" ht="15" customHeight="1">
      <c r="A211" s="11" t="s">
        <v>471</v>
      </c>
      <c r="B211" s="11" t="s">
        <v>1981</v>
      </c>
      <c r="C211" s="77" t="str">
        <f>VLOOKUP(Table1[[#This Row],[Bilstein Part Number]],'New Products'!B:E,4,FALSE)</f>
        <v>BMW</v>
      </c>
    </row>
    <row r="212" spans="1:3" ht="15" customHeight="1">
      <c r="A212" s="11" t="s">
        <v>471</v>
      </c>
      <c r="B212" s="11" t="s">
        <v>1982</v>
      </c>
      <c r="C212" s="77" t="str">
        <f>VLOOKUP(Table1[[#This Row],[Bilstein Part Number]],'New Products'!B:E,4,FALSE)</f>
        <v>BMW</v>
      </c>
    </row>
    <row r="213" spans="1:3" ht="15" customHeight="1">
      <c r="A213" s="11" t="s">
        <v>471</v>
      </c>
      <c r="B213" s="11" t="s">
        <v>1983</v>
      </c>
      <c r="C213" s="77" t="str">
        <f>VLOOKUP(Table1[[#This Row],[Bilstein Part Number]],'New Products'!B:E,4,FALSE)</f>
        <v>BMW</v>
      </c>
    </row>
    <row r="214" spans="1:3" ht="15" customHeight="1">
      <c r="A214" s="11" t="s">
        <v>471</v>
      </c>
      <c r="B214" s="11" t="s">
        <v>1984</v>
      </c>
      <c r="C214" s="77" t="str">
        <f>VLOOKUP(Table1[[#This Row],[Bilstein Part Number]],'New Products'!B:E,4,FALSE)</f>
        <v>BMW</v>
      </c>
    </row>
    <row r="215" spans="1:3" ht="15" customHeight="1">
      <c r="A215" s="11" t="s">
        <v>471</v>
      </c>
      <c r="B215" s="11" t="s">
        <v>1985</v>
      </c>
      <c r="C215" s="77" t="str">
        <f>VLOOKUP(Table1[[#This Row],[Bilstein Part Number]],'New Products'!B:E,4,FALSE)</f>
        <v>BMW</v>
      </c>
    </row>
    <row r="216" spans="1:3" ht="15" customHeight="1">
      <c r="A216" s="11" t="s">
        <v>1621</v>
      </c>
      <c r="B216" s="11" t="s">
        <v>1986</v>
      </c>
      <c r="C216" s="77" t="str">
        <f>VLOOKUP(Table1[[#This Row],[Bilstein Part Number]],'New Products'!B:E,4,FALSE)</f>
        <v>Audi</v>
      </c>
    </row>
    <row r="217" spans="1:3" ht="15" customHeight="1">
      <c r="A217" s="11" t="s">
        <v>786</v>
      </c>
      <c r="B217" s="11" t="s">
        <v>1987</v>
      </c>
      <c r="C217" s="77" t="str">
        <f>VLOOKUP(Table1[[#This Row],[Bilstein Part Number]],'New Products'!B:E,4,FALSE)</f>
        <v>Audi</v>
      </c>
    </row>
    <row r="218" spans="1:3" ht="15" customHeight="1">
      <c r="A218" s="11" t="s">
        <v>786</v>
      </c>
      <c r="B218" s="11" t="s">
        <v>1988</v>
      </c>
      <c r="C218" s="77" t="str">
        <f>VLOOKUP(Table1[[#This Row],[Bilstein Part Number]],'New Products'!B:E,4,FALSE)</f>
        <v>Audi</v>
      </c>
    </row>
    <row r="219" spans="1:3" ht="15" customHeight="1">
      <c r="A219" s="11" t="s">
        <v>787</v>
      </c>
      <c r="B219" s="11" t="s">
        <v>1989</v>
      </c>
      <c r="C219" s="77" t="str">
        <f>VLOOKUP(Table1[[#This Row],[Bilstein Part Number]],'New Products'!B:E,4,FALSE)</f>
        <v>Audi</v>
      </c>
    </row>
    <row r="220" spans="1:3" ht="15" customHeight="1">
      <c r="A220" s="11" t="s">
        <v>780</v>
      </c>
      <c r="B220" s="11" t="s">
        <v>1990</v>
      </c>
      <c r="C220" s="77" t="str">
        <f>VLOOKUP(Table1[[#This Row],[Bilstein Part Number]],'New Products'!B:E,4,FALSE)</f>
        <v>Audi</v>
      </c>
    </row>
    <row r="221" spans="1:3" ht="15" customHeight="1">
      <c r="A221" s="11" t="s">
        <v>780</v>
      </c>
      <c r="B221" s="11" t="s">
        <v>1991</v>
      </c>
      <c r="C221" s="77" t="str">
        <f>VLOOKUP(Table1[[#This Row],[Bilstein Part Number]],'New Products'!B:E,4,FALSE)</f>
        <v>Audi</v>
      </c>
    </row>
    <row r="222" spans="1:3" ht="15" customHeight="1">
      <c r="A222" s="11" t="s">
        <v>780</v>
      </c>
      <c r="B222" s="11" t="s">
        <v>1992</v>
      </c>
      <c r="C222" s="77" t="str">
        <f>VLOOKUP(Table1[[#This Row],[Bilstein Part Number]],'New Products'!B:E,4,FALSE)</f>
        <v>Audi</v>
      </c>
    </row>
    <row r="223" spans="1:3" ht="15" customHeight="1">
      <c r="A223" s="11" t="s">
        <v>780</v>
      </c>
      <c r="B223" s="11" t="s">
        <v>1993</v>
      </c>
      <c r="C223" s="77" t="str">
        <f>VLOOKUP(Table1[[#This Row],[Bilstein Part Number]],'New Products'!B:E,4,FALSE)</f>
        <v>Audi</v>
      </c>
    </row>
    <row r="224" spans="1:3" ht="15" customHeight="1">
      <c r="A224" s="11" t="s">
        <v>780</v>
      </c>
      <c r="B224" s="11" t="s">
        <v>1994</v>
      </c>
      <c r="C224" s="77" t="str">
        <f>VLOOKUP(Table1[[#This Row],[Bilstein Part Number]],'New Products'!B:E,4,FALSE)</f>
        <v>Audi</v>
      </c>
    </row>
    <row r="225" spans="1:3" ht="15" customHeight="1">
      <c r="A225" s="11" t="s">
        <v>782</v>
      </c>
      <c r="B225" s="11" t="s">
        <v>1995</v>
      </c>
      <c r="C225" s="77" t="str">
        <f>VLOOKUP(Table1[[#This Row],[Bilstein Part Number]],'New Products'!B:E,4,FALSE)</f>
        <v>Audi</v>
      </c>
    </row>
    <row r="226" spans="1:3" ht="15" customHeight="1">
      <c r="A226" s="11" t="s">
        <v>782</v>
      </c>
      <c r="B226" s="11" t="s">
        <v>1996</v>
      </c>
      <c r="C226" s="77" t="str">
        <f>VLOOKUP(Table1[[#This Row],[Bilstein Part Number]],'New Products'!B:E,4,FALSE)</f>
        <v>Audi</v>
      </c>
    </row>
    <row r="227" spans="1:3" ht="15" customHeight="1">
      <c r="A227" s="11" t="s">
        <v>782</v>
      </c>
      <c r="B227" s="11" t="s">
        <v>1997</v>
      </c>
      <c r="C227" s="77" t="str">
        <f>VLOOKUP(Table1[[#This Row],[Bilstein Part Number]],'New Products'!B:E,4,FALSE)</f>
        <v>Audi</v>
      </c>
    </row>
    <row r="228" spans="1:3" ht="15" customHeight="1">
      <c r="A228" s="11" t="s">
        <v>782</v>
      </c>
      <c r="B228" s="11" t="s">
        <v>1998</v>
      </c>
      <c r="C228" s="77" t="str">
        <f>VLOOKUP(Table1[[#This Row],[Bilstein Part Number]],'New Products'!B:E,4,FALSE)</f>
        <v>Audi</v>
      </c>
    </row>
    <row r="229" spans="1:3" ht="15" customHeight="1">
      <c r="A229" s="11" t="s">
        <v>782</v>
      </c>
      <c r="B229" s="11" t="s">
        <v>1999</v>
      </c>
      <c r="C229" s="77" t="str">
        <f>VLOOKUP(Table1[[#This Row],[Bilstein Part Number]],'New Products'!B:E,4,FALSE)</f>
        <v>Audi</v>
      </c>
    </row>
    <row r="230" spans="1:3" ht="15" customHeight="1">
      <c r="A230" s="11" t="s">
        <v>781</v>
      </c>
      <c r="B230" s="11" t="s">
        <v>2000</v>
      </c>
      <c r="C230" s="77" t="str">
        <f>VLOOKUP(Table1[[#This Row],[Bilstein Part Number]],'New Products'!B:E,4,FALSE)</f>
        <v>Audi</v>
      </c>
    </row>
    <row r="231" spans="1:3" ht="15" customHeight="1">
      <c r="A231" s="11" t="s">
        <v>781</v>
      </c>
      <c r="B231" s="11" t="s">
        <v>2001</v>
      </c>
      <c r="C231" s="77" t="str">
        <f>VLOOKUP(Table1[[#This Row],[Bilstein Part Number]],'New Products'!B:E,4,FALSE)</f>
        <v>Audi</v>
      </c>
    </row>
    <row r="232" spans="1:3" ht="15" customHeight="1">
      <c r="A232" s="11" t="s">
        <v>781</v>
      </c>
      <c r="B232" s="11" t="s">
        <v>2002</v>
      </c>
      <c r="C232" s="77" t="str">
        <f>VLOOKUP(Table1[[#This Row],[Bilstein Part Number]],'New Products'!B:E,4,FALSE)</f>
        <v>Audi</v>
      </c>
    </row>
    <row r="233" spans="1:3" ht="15" customHeight="1">
      <c r="A233" s="11" t="s">
        <v>783</v>
      </c>
      <c r="B233" s="11" t="s">
        <v>2003</v>
      </c>
      <c r="C233" s="77" t="str">
        <f>VLOOKUP(Table1[[#This Row],[Bilstein Part Number]],'New Products'!B:E,4,FALSE)</f>
        <v>Audi</v>
      </c>
    </row>
    <row r="234" spans="1:3" ht="15" customHeight="1">
      <c r="A234" s="11" t="s">
        <v>783</v>
      </c>
      <c r="B234" s="11" t="s">
        <v>2004</v>
      </c>
      <c r="C234" s="77" t="str">
        <f>VLOOKUP(Table1[[#This Row],[Bilstein Part Number]],'New Products'!B:E,4,FALSE)</f>
        <v>Audi</v>
      </c>
    </row>
    <row r="235" spans="1:3" ht="15" customHeight="1">
      <c r="A235" s="11" t="s">
        <v>472</v>
      </c>
      <c r="B235" s="11" t="s">
        <v>2005</v>
      </c>
      <c r="C235" s="77" t="str">
        <f>VLOOKUP(Table1[[#This Row],[Bilstein Part Number]],'New Products'!B:E,4,FALSE)</f>
        <v>BMW</v>
      </c>
    </row>
    <row r="236" spans="1:3" ht="15" customHeight="1">
      <c r="A236" s="11" t="s">
        <v>472</v>
      </c>
      <c r="B236" s="11" t="s">
        <v>2006</v>
      </c>
      <c r="C236" s="77" t="str">
        <f>VLOOKUP(Table1[[#This Row],[Bilstein Part Number]],'New Products'!B:E,4,FALSE)</f>
        <v>BMW</v>
      </c>
    </row>
    <row r="237" spans="1:3" ht="15" customHeight="1">
      <c r="A237" s="11" t="s">
        <v>473</v>
      </c>
      <c r="B237" s="11" t="s">
        <v>2007</v>
      </c>
      <c r="C237" s="77" t="str">
        <f>VLOOKUP(Table1[[#This Row],[Bilstein Part Number]],'New Products'!B:E,4,FALSE)</f>
        <v>BMW</v>
      </c>
    </row>
    <row r="238" spans="1:3" ht="15" customHeight="1">
      <c r="A238" s="11" t="s">
        <v>473</v>
      </c>
      <c r="B238" s="11" t="s">
        <v>2008</v>
      </c>
      <c r="C238" s="77" t="str">
        <f>VLOOKUP(Table1[[#This Row],[Bilstein Part Number]],'New Products'!B:E,4,FALSE)</f>
        <v>BMW</v>
      </c>
    </row>
    <row r="239" spans="1:3" ht="15" customHeight="1">
      <c r="A239" s="11" t="s">
        <v>474</v>
      </c>
      <c r="B239" s="11" t="s">
        <v>2009</v>
      </c>
      <c r="C239" s="77" t="str">
        <f>VLOOKUP(Table1[[#This Row],[Bilstein Part Number]],'New Products'!B:E,4,FALSE)</f>
        <v>BMW</v>
      </c>
    </row>
    <row r="240" spans="1:3" ht="15" customHeight="1">
      <c r="A240" s="11" t="s">
        <v>474</v>
      </c>
      <c r="B240" s="11" t="s">
        <v>2010</v>
      </c>
      <c r="C240" s="77" t="str">
        <f>VLOOKUP(Table1[[#This Row],[Bilstein Part Number]],'New Products'!B:E,4,FALSE)</f>
        <v>BMW</v>
      </c>
    </row>
    <row r="241" spans="1:3" ht="15" customHeight="1">
      <c r="A241" s="11" t="s">
        <v>474</v>
      </c>
      <c r="B241" s="11" t="s">
        <v>2011</v>
      </c>
      <c r="C241" s="77" t="str">
        <f>VLOOKUP(Table1[[#This Row],[Bilstein Part Number]],'New Products'!B:E,4,FALSE)</f>
        <v>BMW</v>
      </c>
    </row>
    <row r="242" spans="1:3" ht="15" customHeight="1">
      <c r="A242" s="11" t="s">
        <v>475</v>
      </c>
      <c r="B242" s="11" t="s">
        <v>2012</v>
      </c>
      <c r="C242" s="77" t="str">
        <f>VLOOKUP(Table1[[#This Row],[Bilstein Part Number]],'New Products'!B:E,4,FALSE)</f>
        <v>BMW</v>
      </c>
    </row>
    <row r="243" spans="1:3" ht="15" customHeight="1">
      <c r="A243" s="11" t="s">
        <v>475</v>
      </c>
      <c r="B243" s="11" t="s">
        <v>2013</v>
      </c>
      <c r="C243" s="77" t="str">
        <f>VLOOKUP(Table1[[#This Row],[Bilstein Part Number]],'New Products'!B:E,4,FALSE)</f>
        <v>BMW</v>
      </c>
    </row>
    <row r="244" spans="1:3" ht="15" customHeight="1">
      <c r="A244" s="11" t="s">
        <v>475</v>
      </c>
      <c r="B244" s="11" t="s">
        <v>2014</v>
      </c>
      <c r="C244" s="77" t="str">
        <f>VLOOKUP(Table1[[#This Row],[Bilstein Part Number]],'New Products'!B:E,4,FALSE)</f>
        <v>BMW</v>
      </c>
    </row>
    <row r="245" spans="1:3" ht="15" customHeight="1">
      <c r="A245" s="11" t="s">
        <v>475</v>
      </c>
      <c r="B245" s="11" t="s">
        <v>2015</v>
      </c>
      <c r="C245" s="77" t="str">
        <f>VLOOKUP(Table1[[#This Row],[Bilstein Part Number]],'New Products'!B:E,4,FALSE)</f>
        <v>BMW</v>
      </c>
    </row>
    <row r="246" spans="1:3" ht="15" customHeight="1">
      <c r="A246" s="11" t="s">
        <v>475</v>
      </c>
      <c r="B246" s="11" t="s">
        <v>2016</v>
      </c>
      <c r="C246" s="77" t="str">
        <f>VLOOKUP(Table1[[#This Row],[Bilstein Part Number]],'New Products'!B:E,4,FALSE)</f>
        <v>BMW</v>
      </c>
    </row>
    <row r="247" spans="1:3" ht="15" customHeight="1">
      <c r="A247" s="11" t="s">
        <v>476</v>
      </c>
      <c r="B247" s="11" t="s">
        <v>2017</v>
      </c>
      <c r="C247" s="77" t="str">
        <f>VLOOKUP(Table1[[#This Row],[Bilstein Part Number]],'New Products'!B:E,4,FALSE)</f>
        <v>BMW</v>
      </c>
    </row>
    <row r="248" spans="1:3" ht="15" customHeight="1">
      <c r="A248" s="11" t="s">
        <v>476</v>
      </c>
      <c r="B248" s="11" t="s">
        <v>2018</v>
      </c>
      <c r="C248" s="77" t="str">
        <f>VLOOKUP(Table1[[#This Row],[Bilstein Part Number]],'New Products'!B:E,4,FALSE)</f>
        <v>BMW</v>
      </c>
    </row>
    <row r="249" spans="1:3" ht="15" customHeight="1">
      <c r="A249" s="11" t="s">
        <v>476</v>
      </c>
      <c r="B249" s="11" t="s">
        <v>2019</v>
      </c>
      <c r="C249" s="77" t="str">
        <f>VLOOKUP(Table1[[#This Row],[Bilstein Part Number]],'New Products'!B:E,4,FALSE)</f>
        <v>BMW</v>
      </c>
    </row>
    <row r="250" spans="1:3" ht="15" customHeight="1">
      <c r="A250" s="11" t="s">
        <v>476</v>
      </c>
      <c r="B250" s="11" t="s">
        <v>2020</v>
      </c>
      <c r="C250" s="77" t="str">
        <f>VLOOKUP(Table1[[#This Row],[Bilstein Part Number]],'New Products'!B:E,4,FALSE)</f>
        <v>BMW</v>
      </c>
    </row>
    <row r="251" spans="1:3" ht="15" customHeight="1">
      <c r="A251" s="11" t="s">
        <v>476</v>
      </c>
      <c r="B251" s="11" t="s">
        <v>2021</v>
      </c>
      <c r="C251" s="77" t="str">
        <f>VLOOKUP(Table1[[#This Row],[Bilstein Part Number]],'New Products'!B:E,4,FALSE)</f>
        <v>BMW</v>
      </c>
    </row>
    <row r="252" spans="1:3" ht="15" customHeight="1">
      <c r="A252" s="11" t="s">
        <v>477</v>
      </c>
      <c r="B252" s="11" t="s">
        <v>2022</v>
      </c>
      <c r="C252" s="77" t="str">
        <f>VLOOKUP(Table1[[#This Row],[Bilstein Part Number]],'New Products'!B:E,4,FALSE)</f>
        <v>BMW</v>
      </c>
    </row>
    <row r="253" spans="1:3" ht="15" customHeight="1">
      <c r="A253" s="11" t="s">
        <v>477</v>
      </c>
      <c r="B253" s="11" t="s">
        <v>2023</v>
      </c>
      <c r="C253" s="77" t="str">
        <f>VLOOKUP(Table1[[#This Row],[Bilstein Part Number]],'New Products'!B:E,4,FALSE)</f>
        <v>BMW</v>
      </c>
    </row>
    <row r="254" spans="1:3" ht="15" customHeight="1">
      <c r="A254" s="11" t="s">
        <v>478</v>
      </c>
      <c r="B254" s="11" t="s">
        <v>2024</v>
      </c>
      <c r="C254" s="77" t="str">
        <f>VLOOKUP(Table1[[#This Row],[Bilstein Part Number]],'New Products'!B:E,4,FALSE)</f>
        <v>BMW</v>
      </c>
    </row>
    <row r="255" spans="1:3" ht="15" customHeight="1">
      <c r="A255" s="11" t="s">
        <v>478</v>
      </c>
      <c r="B255" s="11" t="s">
        <v>2025</v>
      </c>
      <c r="C255" s="77" t="str">
        <f>VLOOKUP(Table1[[#This Row],[Bilstein Part Number]],'New Products'!B:E,4,FALSE)</f>
        <v>BMW</v>
      </c>
    </row>
    <row r="256" spans="1:3" ht="15" customHeight="1">
      <c r="A256" s="11" t="s">
        <v>1495</v>
      </c>
      <c r="B256" s="11" t="s">
        <v>2026</v>
      </c>
      <c r="C256" s="77" t="str">
        <f>VLOOKUP(Table1[[#This Row],[Bilstein Part Number]],'New Products'!B:E,4,FALSE)</f>
        <v>Volvo</v>
      </c>
    </row>
    <row r="257" spans="1:3" ht="15" customHeight="1">
      <c r="A257" s="11" t="s">
        <v>1495</v>
      </c>
      <c r="B257" s="11" t="s">
        <v>2027</v>
      </c>
      <c r="C257" s="77" t="str">
        <f>VLOOKUP(Table1[[#This Row],[Bilstein Part Number]],'New Products'!B:E,4,FALSE)</f>
        <v>Volvo</v>
      </c>
    </row>
    <row r="258" spans="1:3" ht="15" customHeight="1">
      <c r="A258" s="11" t="s">
        <v>1495</v>
      </c>
      <c r="B258" s="11" t="s">
        <v>2028</v>
      </c>
      <c r="C258" s="77" t="str">
        <f>VLOOKUP(Table1[[#This Row],[Bilstein Part Number]],'New Products'!B:E,4,FALSE)</f>
        <v>Volvo</v>
      </c>
    </row>
    <row r="259" spans="1:3" ht="15" customHeight="1">
      <c r="A259" s="11" t="s">
        <v>1495</v>
      </c>
      <c r="B259" s="11" t="s">
        <v>2029</v>
      </c>
      <c r="C259" s="77" t="str">
        <f>VLOOKUP(Table1[[#This Row],[Bilstein Part Number]],'New Products'!B:E,4,FALSE)</f>
        <v>Volvo</v>
      </c>
    </row>
    <row r="260" spans="1:3" ht="15" customHeight="1">
      <c r="A260" s="11" t="s">
        <v>1495</v>
      </c>
      <c r="B260" s="11" t="s">
        <v>2030</v>
      </c>
      <c r="C260" s="77" t="str">
        <f>VLOOKUP(Table1[[#This Row],[Bilstein Part Number]],'New Products'!B:E,4,FALSE)</f>
        <v>Volvo</v>
      </c>
    </row>
    <row r="261" spans="1:3" ht="15" customHeight="1">
      <c r="A261" s="11" t="s">
        <v>1495</v>
      </c>
      <c r="B261" s="11" t="s">
        <v>2031</v>
      </c>
      <c r="C261" s="77" t="str">
        <f>VLOOKUP(Table1[[#This Row],[Bilstein Part Number]],'New Products'!B:E,4,FALSE)</f>
        <v>Volvo</v>
      </c>
    </row>
    <row r="262" spans="1:3" ht="15" customHeight="1">
      <c r="A262" s="11" t="s">
        <v>1495</v>
      </c>
      <c r="B262" s="11" t="s">
        <v>2032</v>
      </c>
      <c r="C262" s="77" t="str">
        <f>VLOOKUP(Table1[[#This Row],[Bilstein Part Number]],'New Products'!B:E,4,FALSE)</f>
        <v>Volvo</v>
      </c>
    </row>
    <row r="263" spans="1:3" ht="15" customHeight="1">
      <c r="A263" s="11" t="s">
        <v>1495</v>
      </c>
      <c r="B263" s="11" t="s">
        <v>2033</v>
      </c>
      <c r="C263" s="77" t="str">
        <f>VLOOKUP(Table1[[#This Row],[Bilstein Part Number]],'New Products'!B:E,4,FALSE)</f>
        <v>Volvo</v>
      </c>
    </row>
    <row r="264" spans="1:3" ht="15" customHeight="1">
      <c r="A264" s="11" t="s">
        <v>1500</v>
      </c>
      <c r="B264" s="11" t="s">
        <v>2034</v>
      </c>
      <c r="C264" s="77" t="str">
        <f>VLOOKUP(Table1[[#This Row],[Bilstein Part Number]],'New Products'!B:E,4,FALSE)</f>
        <v>BMW</v>
      </c>
    </row>
    <row r="265" spans="1:3" ht="15" customHeight="1">
      <c r="A265" s="11" t="s">
        <v>1622</v>
      </c>
      <c r="B265" s="11" t="s">
        <v>2035</v>
      </c>
      <c r="C265" s="77" t="str">
        <f>VLOOKUP(Table1[[#This Row],[Bilstein Part Number]],'New Products'!B:E,4,FALSE)</f>
        <v>Mercedes-Benz</v>
      </c>
    </row>
    <row r="266" spans="1:3" ht="15" customHeight="1">
      <c r="A266" s="11" t="s">
        <v>1622</v>
      </c>
      <c r="B266" s="11" t="s">
        <v>2036</v>
      </c>
      <c r="C266" s="77" t="str">
        <f>VLOOKUP(Table1[[#This Row],[Bilstein Part Number]],'New Products'!B:E,4,FALSE)</f>
        <v>Mercedes-Benz</v>
      </c>
    </row>
    <row r="267" spans="1:3" ht="15" customHeight="1">
      <c r="A267" s="11" t="s">
        <v>1623</v>
      </c>
      <c r="B267" s="11" t="s">
        <v>2037</v>
      </c>
      <c r="C267" s="77" t="str">
        <f>VLOOKUP(Table1[[#This Row],[Bilstein Part Number]],'New Products'!B:E,4,FALSE)</f>
        <v>BMW</v>
      </c>
    </row>
    <row r="268" spans="1:3" ht="15" customHeight="1">
      <c r="A268" s="11" t="s">
        <v>1623</v>
      </c>
      <c r="B268" s="11" t="s">
        <v>2038</v>
      </c>
      <c r="C268" s="77" t="str">
        <f>VLOOKUP(Table1[[#This Row],[Bilstein Part Number]],'New Products'!B:E,4,FALSE)</f>
        <v>BMW</v>
      </c>
    </row>
    <row r="269" spans="1:3" ht="15" customHeight="1">
      <c r="A269" s="11" t="s">
        <v>1623</v>
      </c>
      <c r="B269" s="11" t="s">
        <v>2039</v>
      </c>
      <c r="C269" s="77" t="str">
        <f>VLOOKUP(Table1[[#This Row],[Bilstein Part Number]],'New Products'!B:E,4,FALSE)</f>
        <v>BMW</v>
      </c>
    </row>
    <row r="270" spans="1:3" ht="15" customHeight="1">
      <c r="A270" s="11" t="s">
        <v>1623</v>
      </c>
      <c r="B270" s="11" t="s">
        <v>2040</v>
      </c>
      <c r="C270" s="77" t="str">
        <f>VLOOKUP(Table1[[#This Row],[Bilstein Part Number]],'New Products'!B:E,4,FALSE)</f>
        <v>BMW</v>
      </c>
    </row>
    <row r="271" spans="1:3" ht="15" customHeight="1">
      <c r="A271" s="11" t="s">
        <v>1623</v>
      </c>
      <c r="B271" s="11" t="s">
        <v>2041</v>
      </c>
      <c r="C271" s="77" t="str">
        <f>VLOOKUP(Table1[[#This Row],[Bilstein Part Number]],'New Products'!B:E,4,FALSE)</f>
        <v>BMW</v>
      </c>
    </row>
    <row r="272" spans="1:3" ht="15" customHeight="1">
      <c r="A272" s="11" t="s">
        <v>1623</v>
      </c>
      <c r="B272" s="11" t="s">
        <v>2042</v>
      </c>
      <c r="C272" s="77" t="str">
        <f>VLOOKUP(Table1[[#This Row],[Bilstein Part Number]],'New Products'!B:E,4,FALSE)</f>
        <v>BMW</v>
      </c>
    </row>
    <row r="273" spans="1:3" ht="15" customHeight="1">
      <c r="A273" s="11" t="s">
        <v>1624</v>
      </c>
      <c r="B273" s="11" t="s">
        <v>2043</v>
      </c>
      <c r="C273" s="77" t="str">
        <f>VLOOKUP(Table1[[#This Row],[Bilstein Part Number]],'New Products'!B:E,4,FALSE)</f>
        <v>BMW</v>
      </c>
    </row>
    <row r="274" spans="1:3" ht="15" customHeight="1">
      <c r="A274" s="11" t="s">
        <v>1624</v>
      </c>
      <c r="B274" s="11" t="s">
        <v>2044</v>
      </c>
      <c r="C274" s="77" t="str">
        <f>VLOOKUP(Table1[[#This Row],[Bilstein Part Number]],'New Products'!B:E,4,FALSE)</f>
        <v>BMW</v>
      </c>
    </row>
    <row r="275" spans="1:3" ht="15" customHeight="1">
      <c r="A275" s="11" t="s">
        <v>1624</v>
      </c>
      <c r="B275" s="11" t="s">
        <v>2045</v>
      </c>
      <c r="C275" s="77" t="str">
        <f>VLOOKUP(Table1[[#This Row],[Bilstein Part Number]],'New Products'!B:E,4,FALSE)</f>
        <v>BMW</v>
      </c>
    </row>
    <row r="276" spans="1:3" ht="15" customHeight="1">
      <c r="A276" s="11" t="s">
        <v>1624</v>
      </c>
      <c r="B276" s="11" t="s">
        <v>2046</v>
      </c>
      <c r="C276" s="77" t="str">
        <f>VLOOKUP(Table1[[#This Row],[Bilstein Part Number]],'New Products'!B:E,4,FALSE)</f>
        <v>BMW</v>
      </c>
    </row>
    <row r="277" spans="1:3" ht="15" customHeight="1">
      <c r="A277" s="11" t="s">
        <v>1624</v>
      </c>
      <c r="B277" s="11" t="s">
        <v>2047</v>
      </c>
      <c r="C277" s="77" t="str">
        <f>VLOOKUP(Table1[[#This Row],[Bilstein Part Number]],'New Products'!B:E,4,FALSE)</f>
        <v>BMW</v>
      </c>
    </row>
    <row r="278" spans="1:3" ht="15" customHeight="1">
      <c r="A278" s="11" t="s">
        <v>1624</v>
      </c>
      <c r="B278" s="11" t="s">
        <v>2048</v>
      </c>
      <c r="C278" s="77" t="str">
        <f>VLOOKUP(Table1[[#This Row],[Bilstein Part Number]],'New Products'!B:E,4,FALSE)</f>
        <v>BMW</v>
      </c>
    </row>
    <row r="279" spans="1:3" ht="15" customHeight="1">
      <c r="A279" s="11" t="s">
        <v>981</v>
      </c>
      <c r="B279" s="11" t="s">
        <v>2049</v>
      </c>
      <c r="C279" s="77" t="str">
        <f>VLOOKUP(Table1[[#This Row],[Bilstein Part Number]],'New Products'!B:E,4,FALSE)</f>
        <v>Saab</v>
      </c>
    </row>
    <row r="280" spans="1:3" ht="15" customHeight="1">
      <c r="A280" s="11" t="s">
        <v>981</v>
      </c>
      <c r="B280" s="11" t="s">
        <v>2050</v>
      </c>
      <c r="C280" s="77" t="str">
        <f>VLOOKUP(Table1[[#This Row],[Bilstein Part Number]],'New Products'!B:E,4,FALSE)</f>
        <v>Saab</v>
      </c>
    </row>
    <row r="281" spans="1:3" ht="15" customHeight="1">
      <c r="A281" s="11" t="s">
        <v>981</v>
      </c>
      <c r="B281" s="11" t="s">
        <v>2051</v>
      </c>
      <c r="C281" s="77" t="str">
        <f>VLOOKUP(Table1[[#This Row],[Bilstein Part Number]],'New Products'!B:E,4,FALSE)</f>
        <v>Saab</v>
      </c>
    </row>
    <row r="282" spans="1:3" ht="15" customHeight="1">
      <c r="A282" s="11" t="s">
        <v>981</v>
      </c>
      <c r="B282" s="22" t="s">
        <v>2052</v>
      </c>
      <c r="C282" s="77" t="str">
        <f>VLOOKUP(Table1[[#This Row],[Bilstein Part Number]],'New Products'!B:E,4,FALSE)</f>
        <v>Saab</v>
      </c>
    </row>
    <row r="283" spans="1:3" ht="15" customHeight="1">
      <c r="A283" s="11" t="s">
        <v>981</v>
      </c>
      <c r="B283" s="11" t="s">
        <v>2053</v>
      </c>
      <c r="C283" s="77" t="str">
        <f>VLOOKUP(Table1[[#This Row],[Bilstein Part Number]],'New Products'!B:E,4,FALSE)</f>
        <v>Saab</v>
      </c>
    </row>
    <row r="284" spans="1:3" ht="15" customHeight="1">
      <c r="A284" s="11" t="s">
        <v>981</v>
      </c>
      <c r="B284" s="11" t="s">
        <v>2054</v>
      </c>
      <c r="C284" s="77" t="str">
        <f>VLOOKUP(Table1[[#This Row],[Bilstein Part Number]],'New Products'!B:E,4,FALSE)</f>
        <v>Saab</v>
      </c>
    </row>
    <row r="285" spans="1:3" ht="15" customHeight="1">
      <c r="A285" s="11" t="s">
        <v>981</v>
      </c>
      <c r="B285" s="11" t="s">
        <v>2055</v>
      </c>
      <c r="C285" s="77" t="str">
        <f>VLOOKUP(Table1[[#This Row],[Bilstein Part Number]],'New Products'!B:E,4,FALSE)</f>
        <v>Saab</v>
      </c>
    </row>
    <row r="286" spans="1:3" ht="15" customHeight="1">
      <c r="A286" s="11" t="s">
        <v>981</v>
      </c>
      <c r="B286" s="11" t="s">
        <v>2056</v>
      </c>
      <c r="C286" s="77" t="str">
        <f>VLOOKUP(Table1[[#This Row],[Bilstein Part Number]],'New Products'!B:E,4,FALSE)</f>
        <v>Saab</v>
      </c>
    </row>
    <row r="287" spans="1:3" ht="15" customHeight="1">
      <c r="A287" s="11" t="s">
        <v>981</v>
      </c>
      <c r="B287" s="11" t="s">
        <v>2057</v>
      </c>
      <c r="C287" s="77" t="str">
        <f>VLOOKUP(Table1[[#This Row],[Bilstein Part Number]],'New Products'!B:E,4,FALSE)</f>
        <v>Saab</v>
      </c>
    </row>
    <row r="288" spans="1:3" ht="15" customHeight="1">
      <c r="A288" s="11" t="s">
        <v>981</v>
      </c>
      <c r="B288" s="11" t="s">
        <v>2058</v>
      </c>
      <c r="C288" s="77" t="str">
        <f>VLOOKUP(Table1[[#This Row],[Bilstein Part Number]],'New Products'!B:E,4,FALSE)</f>
        <v>Saab</v>
      </c>
    </row>
    <row r="289" spans="1:3" ht="15" customHeight="1">
      <c r="A289" s="11" t="s">
        <v>981</v>
      </c>
      <c r="B289" s="11" t="s">
        <v>2059</v>
      </c>
      <c r="C289" s="77" t="str">
        <f>VLOOKUP(Table1[[#This Row],[Bilstein Part Number]],'New Products'!B:E,4,FALSE)</f>
        <v>Saab</v>
      </c>
    </row>
    <row r="290" spans="1:3" ht="15" customHeight="1">
      <c r="A290" s="11" t="s">
        <v>981</v>
      </c>
      <c r="B290" s="11" t="s">
        <v>2060</v>
      </c>
      <c r="C290" s="77" t="str">
        <f>VLOOKUP(Table1[[#This Row],[Bilstein Part Number]],'New Products'!B:E,4,FALSE)</f>
        <v>Saab</v>
      </c>
    </row>
    <row r="291" spans="1:3" ht="15" customHeight="1">
      <c r="A291" s="11" t="s">
        <v>981</v>
      </c>
      <c r="B291" s="11" t="s">
        <v>2061</v>
      </c>
      <c r="C291" s="77" t="str">
        <f>VLOOKUP(Table1[[#This Row],[Bilstein Part Number]],'New Products'!B:E,4,FALSE)</f>
        <v>Saab</v>
      </c>
    </row>
    <row r="292" spans="1:3" ht="15" customHeight="1">
      <c r="A292" s="11" t="s">
        <v>981</v>
      </c>
      <c r="B292" s="11" t="s">
        <v>2062</v>
      </c>
      <c r="C292" s="77" t="str">
        <f>VLOOKUP(Table1[[#This Row],[Bilstein Part Number]],'New Products'!B:E,4,FALSE)</f>
        <v>Saab</v>
      </c>
    </row>
    <row r="293" spans="1:3" ht="15" customHeight="1">
      <c r="A293" s="11" t="s">
        <v>981</v>
      </c>
      <c r="B293" s="11" t="s">
        <v>2063</v>
      </c>
      <c r="C293" s="77" t="str">
        <f>VLOOKUP(Table1[[#This Row],[Bilstein Part Number]],'New Products'!B:E,4,FALSE)</f>
        <v>Saab</v>
      </c>
    </row>
    <row r="294" spans="1:3" ht="15" customHeight="1">
      <c r="A294" s="11" t="s">
        <v>981</v>
      </c>
      <c r="B294" s="11" t="s">
        <v>2064</v>
      </c>
      <c r="C294" s="77" t="str">
        <f>VLOOKUP(Table1[[#This Row],[Bilstein Part Number]],'New Products'!B:E,4,FALSE)</f>
        <v>Saab</v>
      </c>
    </row>
    <row r="295" spans="1:3" ht="15" customHeight="1">
      <c r="A295" s="11" t="s">
        <v>981</v>
      </c>
      <c r="B295" s="11" t="s">
        <v>2065</v>
      </c>
      <c r="C295" s="77" t="str">
        <f>VLOOKUP(Table1[[#This Row],[Bilstein Part Number]],'New Products'!B:E,4,FALSE)</f>
        <v>Saab</v>
      </c>
    </row>
    <row r="296" spans="1:3" ht="15" customHeight="1">
      <c r="A296" s="11" t="s">
        <v>981</v>
      </c>
      <c r="B296" s="11" t="s">
        <v>2066</v>
      </c>
      <c r="C296" s="77" t="str">
        <f>VLOOKUP(Table1[[#This Row],[Bilstein Part Number]],'New Products'!B:E,4,FALSE)</f>
        <v>Saab</v>
      </c>
    </row>
    <row r="297" spans="1:3" ht="15" customHeight="1">
      <c r="A297" s="11" t="s">
        <v>981</v>
      </c>
      <c r="B297" s="11" t="s">
        <v>2067</v>
      </c>
      <c r="C297" s="77" t="str">
        <f>VLOOKUP(Table1[[#This Row],[Bilstein Part Number]],'New Products'!B:E,4,FALSE)</f>
        <v>Saab</v>
      </c>
    </row>
    <row r="298" spans="1:3" ht="15" customHeight="1">
      <c r="A298" s="11" t="s">
        <v>981</v>
      </c>
      <c r="B298" s="11" t="s">
        <v>2068</v>
      </c>
      <c r="C298" s="77" t="str">
        <f>VLOOKUP(Table1[[#This Row],[Bilstein Part Number]],'New Products'!B:E,4,FALSE)</f>
        <v>Saab</v>
      </c>
    </row>
    <row r="299" spans="1:3" ht="15" customHeight="1">
      <c r="A299" s="11" t="s">
        <v>981</v>
      </c>
      <c r="B299" s="11" t="s">
        <v>2069</v>
      </c>
      <c r="C299" s="77" t="str">
        <f>VLOOKUP(Table1[[#This Row],[Bilstein Part Number]],'New Products'!B:E,4,FALSE)</f>
        <v>Saab</v>
      </c>
    </row>
    <row r="300" spans="1:3" ht="15" customHeight="1">
      <c r="A300" s="11" t="s">
        <v>981</v>
      </c>
      <c r="B300" s="11" t="s">
        <v>2070</v>
      </c>
      <c r="C300" s="77" t="str">
        <f>VLOOKUP(Table1[[#This Row],[Bilstein Part Number]],'New Products'!B:E,4,FALSE)</f>
        <v>Saab</v>
      </c>
    </row>
    <row r="301" spans="1:3" ht="15" customHeight="1">
      <c r="A301" s="11" t="s">
        <v>981</v>
      </c>
      <c r="B301" s="11" t="s">
        <v>2071</v>
      </c>
      <c r="C301" s="77" t="str">
        <f>VLOOKUP(Table1[[#This Row],[Bilstein Part Number]],'New Products'!B:E,4,FALSE)</f>
        <v>Saab</v>
      </c>
    </row>
    <row r="302" spans="1:3" ht="15" customHeight="1">
      <c r="A302" s="11" t="s">
        <v>981</v>
      </c>
      <c r="B302" s="11" t="s">
        <v>2072</v>
      </c>
      <c r="C302" s="77" t="str">
        <f>VLOOKUP(Table1[[#This Row],[Bilstein Part Number]],'New Products'!B:E,4,FALSE)</f>
        <v>Saab</v>
      </c>
    </row>
    <row r="303" spans="1:3" ht="15" customHeight="1">
      <c r="A303" s="11" t="s">
        <v>981</v>
      </c>
      <c r="B303" s="11" t="s">
        <v>2073</v>
      </c>
      <c r="C303" s="77" t="str">
        <f>VLOOKUP(Table1[[#This Row],[Bilstein Part Number]],'New Products'!B:E,4,FALSE)</f>
        <v>Saab</v>
      </c>
    </row>
    <row r="304" spans="1:3" ht="15" customHeight="1">
      <c r="A304" s="11" t="s">
        <v>981</v>
      </c>
      <c r="B304" s="11" t="s">
        <v>2074</v>
      </c>
      <c r="C304" s="77" t="str">
        <f>VLOOKUP(Table1[[#This Row],[Bilstein Part Number]],'New Products'!B:E,4,FALSE)</f>
        <v>Saab</v>
      </c>
    </row>
    <row r="305" spans="1:3" ht="15" customHeight="1">
      <c r="A305" s="11" t="s">
        <v>981</v>
      </c>
      <c r="B305" s="11" t="s">
        <v>2075</v>
      </c>
      <c r="C305" s="77" t="str">
        <f>VLOOKUP(Table1[[#This Row],[Bilstein Part Number]],'New Products'!B:E,4,FALSE)</f>
        <v>Saab</v>
      </c>
    </row>
    <row r="306" spans="1:3" ht="15" customHeight="1">
      <c r="A306" s="11" t="s">
        <v>981</v>
      </c>
      <c r="B306" s="11" t="s">
        <v>2076</v>
      </c>
      <c r="C306" s="77" t="str">
        <f>VLOOKUP(Table1[[#This Row],[Bilstein Part Number]],'New Products'!B:E,4,FALSE)</f>
        <v>Saab</v>
      </c>
    </row>
    <row r="307" spans="1:3" ht="15" customHeight="1">
      <c r="A307" s="11" t="s">
        <v>981</v>
      </c>
      <c r="B307" s="11" t="s">
        <v>2077</v>
      </c>
      <c r="C307" s="77" t="str">
        <f>VLOOKUP(Table1[[#This Row],[Bilstein Part Number]],'New Products'!B:E,4,FALSE)</f>
        <v>Saab</v>
      </c>
    </row>
    <row r="308" spans="1:3" ht="15" customHeight="1">
      <c r="A308" s="11" t="s">
        <v>981</v>
      </c>
      <c r="B308" s="11" t="s">
        <v>2078</v>
      </c>
      <c r="C308" s="77" t="str">
        <f>VLOOKUP(Table1[[#This Row],[Bilstein Part Number]],'New Products'!B:E,4,FALSE)</f>
        <v>Saab</v>
      </c>
    </row>
    <row r="309" spans="1:3" ht="15" customHeight="1">
      <c r="A309" s="11" t="s">
        <v>981</v>
      </c>
      <c r="B309" s="11" t="s">
        <v>2079</v>
      </c>
      <c r="C309" s="77" t="str">
        <f>VLOOKUP(Table1[[#This Row],[Bilstein Part Number]],'New Products'!B:E,4,FALSE)</f>
        <v>Saab</v>
      </c>
    </row>
    <row r="310" spans="1:3" ht="15" customHeight="1">
      <c r="A310" s="11" t="s">
        <v>981</v>
      </c>
      <c r="B310" s="11" t="s">
        <v>2080</v>
      </c>
      <c r="C310" s="77" t="str">
        <f>VLOOKUP(Table1[[#This Row],[Bilstein Part Number]],'New Products'!B:E,4,FALSE)</f>
        <v>Saab</v>
      </c>
    </row>
    <row r="311" spans="1:3" ht="15" customHeight="1">
      <c r="A311" s="11" t="s">
        <v>981</v>
      </c>
      <c r="B311" s="11" t="s">
        <v>2081</v>
      </c>
      <c r="C311" s="77" t="str">
        <f>VLOOKUP(Table1[[#This Row],[Bilstein Part Number]],'New Products'!B:E,4,FALSE)</f>
        <v>Saab</v>
      </c>
    </row>
    <row r="312" spans="1:3" ht="15" customHeight="1">
      <c r="A312" s="11" t="s">
        <v>981</v>
      </c>
      <c r="B312" s="11" t="s">
        <v>2082</v>
      </c>
      <c r="C312" s="77" t="str">
        <f>VLOOKUP(Table1[[#This Row],[Bilstein Part Number]],'New Products'!B:E,4,FALSE)</f>
        <v>Saab</v>
      </c>
    </row>
    <row r="313" spans="1:3" ht="15" customHeight="1">
      <c r="A313" s="11" t="s">
        <v>981</v>
      </c>
      <c r="B313" s="11" t="s">
        <v>2083</v>
      </c>
      <c r="C313" s="77" t="str">
        <f>VLOOKUP(Table1[[#This Row],[Bilstein Part Number]],'New Products'!B:E,4,FALSE)</f>
        <v>Saab</v>
      </c>
    </row>
    <row r="314" spans="1:3" ht="15" customHeight="1">
      <c r="A314" s="11" t="s">
        <v>981</v>
      </c>
      <c r="B314" s="11" t="s">
        <v>2084</v>
      </c>
      <c r="C314" s="77" t="str">
        <f>VLOOKUP(Table1[[#This Row],[Bilstein Part Number]],'New Products'!B:E,4,FALSE)</f>
        <v>Saab</v>
      </c>
    </row>
    <row r="315" spans="1:3" ht="15" customHeight="1">
      <c r="A315" s="11" t="s">
        <v>981</v>
      </c>
      <c r="B315" s="11" t="s">
        <v>2085</v>
      </c>
      <c r="C315" s="77" t="str">
        <f>VLOOKUP(Table1[[#This Row],[Bilstein Part Number]],'New Products'!B:E,4,FALSE)</f>
        <v>Saab</v>
      </c>
    </row>
    <row r="316" spans="1:3" ht="15" customHeight="1">
      <c r="A316" s="11" t="s">
        <v>981</v>
      </c>
      <c r="B316" s="11" t="s">
        <v>2086</v>
      </c>
      <c r="C316" s="77" t="str">
        <f>VLOOKUP(Table1[[#This Row],[Bilstein Part Number]],'New Products'!B:E,4,FALSE)</f>
        <v>Saab</v>
      </c>
    </row>
    <row r="317" spans="1:3" ht="15" customHeight="1">
      <c r="A317" s="11" t="s">
        <v>981</v>
      </c>
      <c r="B317" s="11" t="s">
        <v>2087</v>
      </c>
      <c r="C317" s="77" t="str">
        <f>VLOOKUP(Table1[[#This Row],[Bilstein Part Number]],'New Products'!B:E,4,FALSE)</f>
        <v>Saab</v>
      </c>
    </row>
    <row r="318" spans="1:3" ht="15" customHeight="1">
      <c r="A318" s="11" t="s">
        <v>982</v>
      </c>
      <c r="B318" s="11" t="s">
        <v>2088</v>
      </c>
      <c r="C318" s="77" t="str">
        <f>VLOOKUP(Table1[[#This Row],[Bilstein Part Number]],'New Products'!B:E,4,FALSE)</f>
        <v>Saab</v>
      </c>
    </row>
    <row r="319" spans="1:3" ht="15" customHeight="1">
      <c r="A319" s="11" t="s">
        <v>982</v>
      </c>
      <c r="B319" s="11" t="s">
        <v>2089</v>
      </c>
      <c r="C319" s="77" t="str">
        <f>VLOOKUP(Table1[[#This Row],[Bilstein Part Number]],'New Products'!B:E,4,FALSE)</f>
        <v>Saab</v>
      </c>
    </row>
    <row r="320" spans="1:3" ht="15" customHeight="1">
      <c r="A320" s="11" t="s">
        <v>982</v>
      </c>
      <c r="B320" s="11" t="s">
        <v>2090</v>
      </c>
      <c r="C320" s="77" t="str">
        <f>VLOOKUP(Table1[[#This Row],[Bilstein Part Number]],'New Products'!B:E,4,FALSE)</f>
        <v>Saab</v>
      </c>
    </row>
    <row r="321" spans="1:3" ht="15" customHeight="1">
      <c r="A321" s="11" t="s">
        <v>982</v>
      </c>
      <c r="B321" s="11" t="s">
        <v>2091</v>
      </c>
      <c r="C321" s="77" t="str">
        <f>VLOOKUP(Table1[[#This Row],[Bilstein Part Number]],'New Products'!B:E,4,FALSE)</f>
        <v>Saab</v>
      </c>
    </row>
    <row r="322" spans="1:3" ht="15" customHeight="1">
      <c r="A322" s="11" t="s">
        <v>982</v>
      </c>
      <c r="B322" s="11" t="s">
        <v>2092</v>
      </c>
      <c r="C322" s="77" t="str">
        <f>VLOOKUP(Table1[[#This Row],[Bilstein Part Number]],'New Products'!B:E,4,FALSE)</f>
        <v>Saab</v>
      </c>
    </row>
    <row r="323" spans="1:3" ht="15" customHeight="1">
      <c r="A323" s="11" t="s">
        <v>982</v>
      </c>
      <c r="B323" s="11" t="s">
        <v>2093</v>
      </c>
      <c r="C323" s="77" t="str">
        <f>VLOOKUP(Table1[[#This Row],[Bilstein Part Number]],'New Products'!B:E,4,FALSE)</f>
        <v>Saab</v>
      </c>
    </row>
    <row r="324" spans="1:3" ht="15" customHeight="1">
      <c r="A324" s="11" t="s">
        <v>982</v>
      </c>
      <c r="B324" s="11" t="s">
        <v>2094</v>
      </c>
      <c r="C324" s="77" t="str">
        <f>VLOOKUP(Table1[[#This Row],[Bilstein Part Number]],'New Products'!B:E,4,FALSE)</f>
        <v>Saab</v>
      </c>
    </row>
    <row r="325" spans="1:3" ht="15" customHeight="1">
      <c r="A325" s="11" t="s">
        <v>982</v>
      </c>
      <c r="B325" s="11" t="s">
        <v>2095</v>
      </c>
      <c r="C325" s="77" t="str">
        <f>VLOOKUP(Table1[[#This Row],[Bilstein Part Number]],'New Products'!B:E,4,FALSE)</f>
        <v>Saab</v>
      </c>
    </row>
    <row r="326" spans="1:3" ht="15" customHeight="1">
      <c r="A326" s="11" t="s">
        <v>982</v>
      </c>
      <c r="B326" s="11" t="s">
        <v>2096</v>
      </c>
      <c r="C326" s="77" t="str">
        <f>VLOOKUP(Table1[[#This Row],[Bilstein Part Number]],'New Products'!B:E,4,FALSE)</f>
        <v>Saab</v>
      </c>
    </row>
    <row r="327" spans="1:3" ht="15" customHeight="1">
      <c r="A327" s="11" t="s">
        <v>982</v>
      </c>
      <c r="B327" s="11" t="s">
        <v>2097</v>
      </c>
      <c r="C327" s="77" t="str">
        <f>VLOOKUP(Table1[[#This Row],[Bilstein Part Number]],'New Products'!B:E,4,FALSE)</f>
        <v>Saab</v>
      </c>
    </row>
    <row r="328" spans="1:3" ht="15" customHeight="1">
      <c r="A328" s="11" t="s">
        <v>982</v>
      </c>
      <c r="B328" s="11" t="s">
        <v>2098</v>
      </c>
      <c r="C328" s="77" t="str">
        <f>VLOOKUP(Table1[[#This Row],[Bilstein Part Number]],'New Products'!B:E,4,FALSE)</f>
        <v>Saab</v>
      </c>
    </row>
    <row r="329" spans="1:3" ht="15" customHeight="1">
      <c r="A329" s="11" t="s">
        <v>982</v>
      </c>
      <c r="B329" s="11" t="s">
        <v>2099</v>
      </c>
      <c r="C329" s="77" t="str">
        <f>VLOOKUP(Table1[[#This Row],[Bilstein Part Number]],'New Products'!B:E,4,FALSE)</f>
        <v>Saab</v>
      </c>
    </row>
    <row r="330" spans="1:3" ht="15" customHeight="1">
      <c r="A330" s="11" t="s">
        <v>982</v>
      </c>
      <c r="B330" s="11" t="s">
        <v>2100</v>
      </c>
      <c r="C330" s="77" t="str">
        <f>VLOOKUP(Table1[[#This Row],[Bilstein Part Number]],'New Products'!B:E,4,FALSE)</f>
        <v>Saab</v>
      </c>
    </row>
    <row r="331" spans="1:3" ht="15" customHeight="1">
      <c r="A331" s="11" t="s">
        <v>982</v>
      </c>
      <c r="B331" s="11" t="s">
        <v>2101</v>
      </c>
      <c r="C331" s="77" t="str">
        <f>VLOOKUP(Table1[[#This Row],[Bilstein Part Number]],'New Products'!B:E,4,FALSE)</f>
        <v>Saab</v>
      </c>
    </row>
    <row r="332" spans="1:3" ht="15" customHeight="1">
      <c r="A332" s="11" t="s">
        <v>982</v>
      </c>
      <c r="B332" s="11" t="s">
        <v>2102</v>
      </c>
      <c r="C332" s="77" t="str">
        <f>VLOOKUP(Table1[[#This Row],[Bilstein Part Number]],'New Products'!B:E,4,FALSE)</f>
        <v>Saab</v>
      </c>
    </row>
    <row r="333" spans="1:3" ht="15" customHeight="1">
      <c r="A333" s="11" t="s">
        <v>982</v>
      </c>
      <c r="B333" s="11" t="s">
        <v>2103</v>
      </c>
      <c r="C333" s="77" t="str">
        <f>VLOOKUP(Table1[[#This Row],[Bilstein Part Number]],'New Products'!B:E,4,FALSE)</f>
        <v>Saab</v>
      </c>
    </row>
    <row r="334" spans="1:3" ht="15" customHeight="1">
      <c r="A334" s="11" t="s">
        <v>982</v>
      </c>
      <c r="B334" s="11" t="s">
        <v>2104</v>
      </c>
      <c r="C334" s="77" t="str">
        <f>VLOOKUP(Table1[[#This Row],[Bilstein Part Number]],'New Products'!B:E,4,FALSE)</f>
        <v>Saab</v>
      </c>
    </row>
    <row r="335" spans="1:3" ht="15" customHeight="1">
      <c r="A335" s="11" t="s">
        <v>982</v>
      </c>
      <c r="B335" s="11" t="s">
        <v>2105</v>
      </c>
      <c r="C335" s="77" t="str">
        <f>VLOOKUP(Table1[[#This Row],[Bilstein Part Number]],'New Products'!B:E,4,FALSE)</f>
        <v>Saab</v>
      </c>
    </row>
    <row r="336" spans="1:3" ht="15" customHeight="1">
      <c r="A336" s="11" t="s">
        <v>982</v>
      </c>
      <c r="B336" s="11" t="s">
        <v>2106</v>
      </c>
      <c r="C336" s="77" t="str">
        <f>VLOOKUP(Table1[[#This Row],[Bilstein Part Number]],'New Products'!B:E,4,FALSE)</f>
        <v>Saab</v>
      </c>
    </row>
    <row r="337" spans="1:3" ht="15" customHeight="1">
      <c r="A337" s="11" t="s">
        <v>982</v>
      </c>
      <c r="B337" s="11" t="s">
        <v>2107</v>
      </c>
      <c r="C337" s="77" t="str">
        <f>VLOOKUP(Table1[[#This Row],[Bilstein Part Number]],'New Products'!B:E,4,FALSE)</f>
        <v>Saab</v>
      </c>
    </row>
    <row r="338" spans="1:3" ht="15.75">
      <c r="A338" s="11" t="s">
        <v>982</v>
      </c>
      <c r="B338" s="11" t="s">
        <v>2108</v>
      </c>
      <c r="C338" s="77" t="str">
        <f>VLOOKUP(Table1[[#This Row],[Bilstein Part Number]],'New Products'!B:E,4,FALSE)</f>
        <v>Saab</v>
      </c>
    </row>
    <row r="339" spans="1:3" ht="15.75">
      <c r="A339" s="11" t="s">
        <v>982</v>
      </c>
      <c r="B339" s="11" t="s">
        <v>2109</v>
      </c>
      <c r="C339" s="77" t="str">
        <f>VLOOKUP(Table1[[#This Row],[Bilstein Part Number]],'New Products'!B:E,4,FALSE)</f>
        <v>Saab</v>
      </c>
    </row>
    <row r="340" spans="1:3" ht="15.75">
      <c r="A340" s="11" t="s">
        <v>982</v>
      </c>
      <c r="B340" s="11" t="s">
        <v>2110</v>
      </c>
      <c r="C340" s="77" t="str">
        <f>VLOOKUP(Table1[[#This Row],[Bilstein Part Number]],'New Products'!B:E,4,FALSE)</f>
        <v>Saab</v>
      </c>
    </row>
    <row r="341" spans="1:3" ht="15.75">
      <c r="A341" s="11" t="s">
        <v>982</v>
      </c>
      <c r="B341" s="11" t="s">
        <v>2111</v>
      </c>
      <c r="C341" s="77" t="str">
        <f>VLOOKUP(Table1[[#This Row],[Bilstein Part Number]],'New Products'!B:E,4,FALSE)</f>
        <v>Saab</v>
      </c>
    </row>
    <row r="342" spans="1:3" ht="15.75">
      <c r="A342" s="11" t="s">
        <v>982</v>
      </c>
      <c r="B342" s="11" t="s">
        <v>2112</v>
      </c>
      <c r="C342" s="77" t="str">
        <f>VLOOKUP(Table1[[#This Row],[Bilstein Part Number]],'New Products'!B:E,4,FALSE)</f>
        <v>Saab</v>
      </c>
    </row>
    <row r="343" spans="1:3" ht="15.75">
      <c r="A343" s="11" t="s">
        <v>982</v>
      </c>
      <c r="B343" s="11" t="s">
        <v>2113</v>
      </c>
      <c r="C343" s="77" t="str">
        <f>VLOOKUP(Table1[[#This Row],[Bilstein Part Number]],'New Products'!B:E,4,FALSE)</f>
        <v>Saab</v>
      </c>
    </row>
    <row r="344" spans="1:3" ht="15.75">
      <c r="A344" s="11" t="s">
        <v>982</v>
      </c>
      <c r="B344" s="11" t="s">
        <v>2114</v>
      </c>
      <c r="C344" s="77" t="str">
        <f>VLOOKUP(Table1[[#This Row],[Bilstein Part Number]],'New Products'!B:E,4,FALSE)</f>
        <v>Saab</v>
      </c>
    </row>
    <row r="345" spans="1:3" ht="15.75">
      <c r="A345" s="11" t="s">
        <v>982</v>
      </c>
      <c r="B345" s="11" t="s">
        <v>2115</v>
      </c>
      <c r="C345" s="77" t="str">
        <f>VLOOKUP(Table1[[#This Row],[Bilstein Part Number]],'New Products'!B:E,4,FALSE)</f>
        <v>Saab</v>
      </c>
    </row>
    <row r="346" spans="1:3" ht="15.75">
      <c r="A346" s="11" t="s">
        <v>982</v>
      </c>
      <c r="B346" s="11" t="s">
        <v>2116</v>
      </c>
      <c r="C346" s="77" t="str">
        <f>VLOOKUP(Table1[[#This Row],[Bilstein Part Number]],'New Products'!B:E,4,FALSE)</f>
        <v>Saab</v>
      </c>
    </row>
    <row r="347" spans="1:3" ht="15.75">
      <c r="A347" s="11" t="s">
        <v>982</v>
      </c>
      <c r="B347" s="11" t="s">
        <v>2117</v>
      </c>
      <c r="C347" s="77" t="str">
        <f>VLOOKUP(Table1[[#This Row],[Bilstein Part Number]],'New Products'!B:E,4,FALSE)</f>
        <v>Saab</v>
      </c>
    </row>
    <row r="348" spans="1:3" ht="15.75">
      <c r="A348" s="11" t="s">
        <v>982</v>
      </c>
      <c r="B348" s="11" t="s">
        <v>2118</v>
      </c>
      <c r="C348" s="77" t="str">
        <f>VLOOKUP(Table1[[#This Row],[Bilstein Part Number]],'New Products'!B:E,4,FALSE)</f>
        <v>Saab</v>
      </c>
    </row>
    <row r="349" spans="1:3" ht="15.75">
      <c r="A349" s="11" t="s">
        <v>982</v>
      </c>
      <c r="B349" s="11" t="s">
        <v>2119</v>
      </c>
      <c r="C349" s="77" t="str">
        <f>VLOOKUP(Table1[[#This Row],[Bilstein Part Number]],'New Products'!B:E,4,FALSE)</f>
        <v>Saab</v>
      </c>
    </row>
    <row r="350" spans="1:3" ht="15.75">
      <c r="A350" s="11" t="s">
        <v>982</v>
      </c>
      <c r="B350" s="11" t="s">
        <v>2120</v>
      </c>
      <c r="C350" s="77" t="str">
        <f>VLOOKUP(Table1[[#This Row],[Bilstein Part Number]],'New Products'!B:E,4,FALSE)</f>
        <v>Saab</v>
      </c>
    </row>
    <row r="351" spans="1:3" ht="15.75">
      <c r="A351" s="11" t="s">
        <v>982</v>
      </c>
      <c r="B351" s="11" t="s">
        <v>2121</v>
      </c>
      <c r="C351" s="77" t="str">
        <f>VLOOKUP(Table1[[#This Row],[Bilstein Part Number]],'New Products'!B:E,4,FALSE)</f>
        <v>Saab</v>
      </c>
    </row>
    <row r="352" spans="1:3" ht="15.75">
      <c r="A352" s="11" t="s">
        <v>982</v>
      </c>
      <c r="B352" s="11" t="s">
        <v>2122</v>
      </c>
      <c r="C352" s="77" t="str">
        <f>VLOOKUP(Table1[[#This Row],[Bilstein Part Number]],'New Products'!B:E,4,FALSE)</f>
        <v>Saab</v>
      </c>
    </row>
    <row r="353" spans="1:3" ht="15.75">
      <c r="A353" s="11" t="s">
        <v>982</v>
      </c>
      <c r="B353" s="11" t="s">
        <v>2123</v>
      </c>
      <c r="C353" s="77" t="str">
        <f>VLOOKUP(Table1[[#This Row],[Bilstein Part Number]],'New Products'!B:E,4,FALSE)</f>
        <v>Saab</v>
      </c>
    </row>
    <row r="354" spans="1:3" ht="15.75">
      <c r="A354" s="11" t="s">
        <v>982</v>
      </c>
      <c r="B354" s="11" t="s">
        <v>2124</v>
      </c>
      <c r="C354" s="77" t="str">
        <f>VLOOKUP(Table1[[#This Row],[Bilstein Part Number]],'New Products'!B:E,4,FALSE)</f>
        <v>Saab</v>
      </c>
    </row>
    <row r="355" spans="1:3" ht="15.75">
      <c r="A355" s="11" t="s">
        <v>982</v>
      </c>
      <c r="B355" s="11" t="s">
        <v>2125</v>
      </c>
      <c r="C355" s="77" t="str">
        <f>VLOOKUP(Table1[[#This Row],[Bilstein Part Number]],'New Products'!B:E,4,FALSE)</f>
        <v>Saab</v>
      </c>
    </row>
    <row r="356" spans="1:3" ht="15.75">
      <c r="A356" s="11" t="s">
        <v>982</v>
      </c>
      <c r="B356" s="11" t="s">
        <v>2126</v>
      </c>
      <c r="C356" s="77" t="str">
        <f>VLOOKUP(Table1[[#This Row],[Bilstein Part Number]],'New Products'!B:E,4,FALSE)</f>
        <v>Saab</v>
      </c>
    </row>
    <row r="357" spans="1:3" ht="15.75">
      <c r="A357" s="11" t="s">
        <v>712</v>
      </c>
      <c r="B357" s="11" t="s">
        <v>2127</v>
      </c>
      <c r="C357" s="77" t="str">
        <f>VLOOKUP(Table1[[#This Row],[Bilstein Part Number]],'New Products'!B:E,4,FALSE)</f>
        <v>Ford</v>
      </c>
    </row>
    <row r="358" spans="1:3" ht="15.75">
      <c r="A358" s="11" t="s">
        <v>712</v>
      </c>
      <c r="B358" s="11" t="s">
        <v>2128</v>
      </c>
      <c r="C358" s="77" t="str">
        <f>VLOOKUP(Table1[[#This Row],[Bilstein Part Number]],'New Products'!B:E,4,FALSE)</f>
        <v>Ford</v>
      </c>
    </row>
    <row r="359" spans="1:3" ht="15.75">
      <c r="A359" s="11" t="s">
        <v>712</v>
      </c>
      <c r="B359" s="11" t="s">
        <v>2129</v>
      </c>
      <c r="C359" s="77" t="str">
        <f>VLOOKUP(Table1[[#This Row],[Bilstein Part Number]],'New Products'!B:E,4,FALSE)</f>
        <v>Ford</v>
      </c>
    </row>
    <row r="360" spans="1:3" ht="15.75">
      <c r="A360" s="11" t="s">
        <v>712</v>
      </c>
      <c r="B360" s="11" t="s">
        <v>2130</v>
      </c>
      <c r="C360" s="77" t="str">
        <f>VLOOKUP(Table1[[#This Row],[Bilstein Part Number]],'New Products'!B:E,4,FALSE)</f>
        <v>Ford</v>
      </c>
    </row>
    <row r="361" spans="1:3" ht="15.75">
      <c r="A361" s="11" t="s">
        <v>712</v>
      </c>
      <c r="B361" s="11" t="s">
        <v>2131</v>
      </c>
      <c r="C361" s="77" t="str">
        <f>VLOOKUP(Table1[[#This Row],[Bilstein Part Number]],'New Products'!B:E,4,FALSE)</f>
        <v>Ford</v>
      </c>
    </row>
    <row r="362" spans="1:3" ht="15.75">
      <c r="A362" s="11" t="s">
        <v>712</v>
      </c>
      <c r="B362" s="11" t="s">
        <v>2132</v>
      </c>
      <c r="C362" s="77" t="str">
        <f>VLOOKUP(Table1[[#This Row],[Bilstein Part Number]],'New Products'!B:E,4,FALSE)</f>
        <v>Ford</v>
      </c>
    </row>
    <row r="363" spans="1:3" ht="15.75">
      <c r="A363" s="11" t="s">
        <v>712</v>
      </c>
      <c r="B363" s="11" t="s">
        <v>2133</v>
      </c>
      <c r="C363" s="77" t="str">
        <f>VLOOKUP(Table1[[#This Row],[Bilstein Part Number]],'New Products'!B:E,4,FALSE)</f>
        <v>Ford</v>
      </c>
    </row>
    <row r="364" spans="1:3" ht="15.75">
      <c r="A364" s="11" t="s">
        <v>712</v>
      </c>
      <c r="B364" s="11" t="s">
        <v>2134</v>
      </c>
      <c r="C364" s="77" t="str">
        <f>VLOOKUP(Table1[[#This Row],[Bilstein Part Number]],'New Products'!B:E,4,FALSE)</f>
        <v>Ford</v>
      </c>
    </row>
    <row r="365" spans="1:3" ht="15.75">
      <c r="A365" s="11" t="s">
        <v>712</v>
      </c>
      <c r="B365" s="11" t="s">
        <v>2135</v>
      </c>
      <c r="C365" s="77" t="str">
        <f>VLOOKUP(Table1[[#This Row],[Bilstein Part Number]],'New Products'!B:E,4,FALSE)</f>
        <v>Ford</v>
      </c>
    </row>
    <row r="366" spans="1:3" ht="15.75">
      <c r="A366" s="11" t="s">
        <v>712</v>
      </c>
      <c r="B366" s="11" t="s">
        <v>2136</v>
      </c>
      <c r="C366" s="77" t="str">
        <f>VLOOKUP(Table1[[#This Row],[Bilstein Part Number]],'New Products'!B:E,4,FALSE)</f>
        <v>Ford</v>
      </c>
    </row>
    <row r="367" spans="1:3" ht="15.75">
      <c r="A367" s="11" t="s">
        <v>712</v>
      </c>
      <c r="B367" s="11" t="s">
        <v>2137</v>
      </c>
      <c r="C367" s="77" t="str">
        <f>VLOOKUP(Table1[[#This Row],[Bilstein Part Number]],'New Products'!B:E,4,FALSE)</f>
        <v>Ford</v>
      </c>
    </row>
    <row r="368" spans="1:3" ht="15.75">
      <c r="A368" s="11" t="s">
        <v>712</v>
      </c>
      <c r="B368" s="11" t="s">
        <v>2138</v>
      </c>
      <c r="C368" s="77" t="str">
        <f>VLOOKUP(Table1[[#This Row],[Bilstein Part Number]],'New Products'!B:E,4,FALSE)</f>
        <v>Ford</v>
      </c>
    </row>
    <row r="369" spans="1:3" ht="15.75">
      <c r="A369" s="11" t="s">
        <v>712</v>
      </c>
      <c r="B369" s="11" t="s">
        <v>2139</v>
      </c>
      <c r="C369" s="77" t="str">
        <f>VLOOKUP(Table1[[#This Row],[Bilstein Part Number]],'New Products'!B:E,4,FALSE)</f>
        <v>Ford</v>
      </c>
    </row>
    <row r="370" spans="1:3" ht="15.75">
      <c r="A370" s="11" t="s">
        <v>712</v>
      </c>
      <c r="B370" s="11" t="s">
        <v>2140</v>
      </c>
      <c r="C370" s="77" t="str">
        <f>VLOOKUP(Table1[[#This Row],[Bilstein Part Number]],'New Products'!B:E,4,FALSE)</f>
        <v>Ford</v>
      </c>
    </row>
    <row r="371" spans="1:3" ht="15.75">
      <c r="A371" s="11" t="s">
        <v>713</v>
      </c>
      <c r="B371" s="11" t="s">
        <v>2141</v>
      </c>
      <c r="C371" s="77" t="str">
        <f>VLOOKUP(Table1[[#This Row],[Bilstein Part Number]],'New Products'!B:E,4,FALSE)</f>
        <v>Ford</v>
      </c>
    </row>
    <row r="372" spans="1:3" ht="15.75">
      <c r="A372" s="11" t="s">
        <v>713</v>
      </c>
      <c r="B372" s="11" t="s">
        <v>2142</v>
      </c>
      <c r="C372" s="77" t="str">
        <f>VLOOKUP(Table1[[#This Row],[Bilstein Part Number]],'New Products'!B:E,4,FALSE)</f>
        <v>Ford</v>
      </c>
    </row>
    <row r="373" spans="1:3" ht="15.75">
      <c r="A373" s="11" t="s">
        <v>713</v>
      </c>
      <c r="B373" s="11" t="s">
        <v>2143</v>
      </c>
      <c r="C373" s="77" t="str">
        <f>VLOOKUP(Table1[[#This Row],[Bilstein Part Number]],'New Products'!B:E,4,FALSE)</f>
        <v>Ford</v>
      </c>
    </row>
    <row r="374" spans="1:3" ht="15.75">
      <c r="A374" s="11" t="s">
        <v>713</v>
      </c>
      <c r="B374" s="11" t="s">
        <v>2144</v>
      </c>
      <c r="C374" s="77" t="str">
        <f>VLOOKUP(Table1[[#This Row],[Bilstein Part Number]],'New Products'!B:E,4,FALSE)</f>
        <v>Ford</v>
      </c>
    </row>
    <row r="375" spans="1:3" ht="15.75">
      <c r="A375" s="11" t="s">
        <v>713</v>
      </c>
      <c r="B375" s="11" t="s">
        <v>2145</v>
      </c>
      <c r="C375" s="77" t="str">
        <f>VLOOKUP(Table1[[#This Row],[Bilstein Part Number]],'New Products'!B:E,4,FALSE)</f>
        <v>Ford</v>
      </c>
    </row>
    <row r="376" spans="1:3" ht="15.75">
      <c r="A376" s="11" t="s">
        <v>713</v>
      </c>
      <c r="B376" s="11" t="s">
        <v>2146</v>
      </c>
      <c r="C376" s="77" t="str">
        <f>VLOOKUP(Table1[[#This Row],[Bilstein Part Number]],'New Products'!B:E,4,FALSE)</f>
        <v>Ford</v>
      </c>
    </row>
    <row r="377" spans="1:3" ht="15.75">
      <c r="A377" s="11" t="s">
        <v>713</v>
      </c>
      <c r="B377" s="11" t="s">
        <v>2147</v>
      </c>
      <c r="C377" s="77" t="str">
        <f>VLOOKUP(Table1[[#This Row],[Bilstein Part Number]],'New Products'!B:E,4,FALSE)</f>
        <v>Ford</v>
      </c>
    </row>
    <row r="378" spans="1:3" ht="15.75">
      <c r="A378" s="11" t="s">
        <v>713</v>
      </c>
      <c r="B378" s="11" t="s">
        <v>2148</v>
      </c>
      <c r="C378" s="77" t="str">
        <f>VLOOKUP(Table1[[#This Row],[Bilstein Part Number]],'New Products'!B:E,4,FALSE)</f>
        <v>Ford</v>
      </c>
    </row>
    <row r="379" spans="1:3" ht="15.75">
      <c r="A379" s="11" t="s">
        <v>713</v>
      </c>
      <c r="B379" s="11" t="s">
        <v>2149</v>
      </c>
      <c r="C379" s="77" t="str">
        <f>VLOOKUP(Table1[[#This Row],[Bilstein Part Number]],'New Products'!B:E,4,FALSE)</f>
        <v>Ford</v>
      </c>
    </row>
    <row r="380" spans="1:3" ht="15.75">
      <c r="A380" s="11" t="s">
        <v>713</v>
      </c>
      <c r="B380" s="11" t="s">
        <v>2150</v>
      </c>
      <c r="C380" s="77" t="str">
        <f>VLOOKUP(Table1[[#This Row],[Bilstein Part Number]],'New Products'!B:E,4,FALSE)</f>
        <v>Ford</v>
      </c>
    </row>
    <row r="381" spans="1:3" ht="15.75">
      <c r="A381" s="11" t="s">
        <v>713</v>
      </c>
      <c r="B381" s="11" t="s">
        <v>2151</v>
      </c>
      <c r="C381" s="77" t="str">
        <f>VLOOKUP(Table1[[#This Row],[Bilstein Part Number]],'New Products'!B:E,4,FALSE)</f>
        <v>Ford</v>
      </c>
    </row>
    <row r="382" spans="1:3" ht="15.75">
      <c r="A382" s="11" t="s">
        <v>713</v>
      </c>
      <c r="B382" s="11" t="s">
        <v>2152</v>
      </c>
      <c r="C382" s="77" t="str">
        <f>VLOOKUP(Table1[[#This Row],[Bilstein Part Number]],'New Products'!B:E,4,FALSE)</f>
        <v>Ford</v>
      </c>
    </row>
    <row r="383" spans="1:3" ht="15.75">
      <c r="A383" s="11" t="s">
        <v>713</v>
      </c>
      <c r="B383" s="11" t="s">
        <v>2153</v>
      </c>
      <c r="C383" s="77" t="str">
        <f>VLOOKUP(Table1[[#This Row],[Bilstein Part Number]],'New Products'!B:E,4,FALSE)</f>
        <v>Ford</v>
      </c>
    </row>
    <row r="384" spans="1:3" ht="15.75">
      <c r="A384" s="11" t="s">
        <v>713</v>
      </c>
      <c r="B384" s="11" t="s">
        <v>2154</v>
      </c>
      <c r="C384" s="77" t="str">
        <f>VLOOKUP(Table1[[#This Row],[Bilstein Part Number]],'New Products'!B:E,4,FALSE)</f>
        <v>Ford</v>
      </c>
    </row>
    <row r="385" spans="1:3" ht="15.75">
      <c r="A385" s="11" t="s">
        <v>983</v>
      </c>
      <c r="B385" s="11" t="s">
        <v>2155</v>
      </c>
      <c r="C385" s="77" t="str">
        <f>VLOOKUP(Table1[[#This Row],[Bilstein Part Number]],'New Products'!B:E,4,FALSE)</f>
        <v>Saab</v>
      </c>
    </row>
    <row r="386" spans="1:3" ht="15.75">
      <c r="A386" s="11" t="s">
        <v>983</v>
      </c>
      <c r="B386" s="11" t="s">
        <v>2156</v>
      </c>
      <c r="C386" s="77" t="str">
        <f>VLOOKUP(Table1[[#This Row],[Bilstein Part Number]],'New Products'!B:E,4,FALSE)</f>
        <v>Saab</v>
      </c>
    </row>
    <row r="387" spans="1:3" ht="15.75">
      <c r="A387" s="11" t="s">
        <v>983</v>
      </c>
      <c r="B387" s="11" t="s">
        <v>2157</v>
      </c>
      <c r="C387" s="77" t="str">
        <f>VLOOKUP(Table1[[#This Row],[Bilstein Part Number]],'New Products'!B:E,4,FALSE)</f>
        <v>Saab</v>
      </c>
    </row>
    <row r="388" spans="1:3" ht="15.75">
      <c r="A388" s="11" t="s">
        <v>983</v>
      </c>
      <c r="B388" s="11" t="s">
        <v>2158</v>
      </c>
      <c r="C388" s="77" t="str">
        <f>VLOOKUP(Table1[[#This Row],[Bilstein Part Number]],'New Products'!B:E,4,FALSE)</f>
        <v>Saab</v>
      </c>
    </row>
    <row r="389" spans="1:3" ht="15.75">
      <c r="A389" s="11" t="s">
        <v>983</v>
      </c>
      <c r="B389" s="11" t="s">
        <v>2159</v>
      </c>
      <c r="C389" s="77" t="str">
        <f>VLOOKUP(Table1[[#This Row],[Bilstein Part Number]],'New Products'!B:E,4,FALSE)</f>
        <v>Saab</v>
      </c>
    </row>
    <row r="390" spans="1:3" ht="15.75">
      <c r="A390" s="11" t="s">
        <v>983</v>
      </c>
      <c r="B390" s="11" t="s">
        <v>2160</v>
      </c>
      <c r="C390" s="77" t="str">
        <f>VLOOKUP(Table1[[#This Row],[Bilstein Part Number]],'New Products'!B:E,4,FALSE)</f>
        <v>Saab</v>
      </c>
    </row>
    <row r="391" spans="1:3" ht="15.75">
      <c r="A391" s="11" t="s">
        <v>984</v>
      </c>
      <c r="B391" s="11" t="s">
        <v>2161</v>
      </c>
      <c r="C391" s="77" t="str">
        <f>VLOOKUP(Table1[[#This Row],[Bilstein Part Number]],'New Products'!B:E,4,FALSE)</f>
        <v>Saab</v>
      </c>
    </row>
    <row r="392" spans="1:3" ht="15.75">
      <c r="A392" s="11" t="s">
        <v>984</v>
      </c>
      <c r="B392" s="11" t="s">
        <v>2162</v>
      </c>
      <c r="C392" s="77" t="str">
        <f>VLOOKUP(Table1[[#This Row],[Bilstein Part Number]],'New Products'!B:E,4,FALSE)</f>
        <v>Saab</v>
      </c>
    </row>
    <row r="393" spans="1:3" ht="15.75">
      <c r="A393" s="11" t="s">
        <v>984</v>
      </c>
      <c r="B393" s="11" t="s">
        <v>2163</v>
      </c>
      <c r="C393" s="77" t="str">
        <f>VLOOKUP(Table1[[#This Row],[Bilstein Part Number]],'New Products'!B:E,4,FALSE)</f>
        <v>Saab</v>
      </c>
    </row>
    <row r="394" spans="1:3" ht="15.75">
      <c r="A394" s="11" t="s">
        <v>984</v>
      </c>
      <c r="B394" s="11" t="s">
        <v>2164</v>
      </c>
      <c r="C394" s="77" t="str">
        <f>VLOOKUP(Table1[[#This Row],[Bilstein Part Number]],'New Products'!B:E,4,FALSE)</f>
        <v>Saab</v>
      </c>
    </row>
    <row r="395" spans="1:3" ht="15.75">
      <c r="A395" s="11" t="s">
        <v>984</v>
      </c>
      <c r="B395" s="11" t="s">
        <v>2165</v>
      </c>
      <c r="C395" s="77" t="str">
        <f>VLOOKUP(Table1[[#This Row],[Bilstein Part Number]],'New Products'!B:E,4,FALSE)</f>
        <v>Saab</v>
      </c>
    </row>
    <row r="396" spans="1:3" ht="15.75">
      <c r="A396" s="11" t="s">
        <v>984</v>
      </c>
      <c r="B396" s="11" t="s">
        <v>2166</v>
      </c>
      <c r="C396" s="77" t="str">
        <f>VLOOKUP(Table1[[#This Row],[Bilstein Part Number]],'New Products'!B:E,4,FALSE)</f>
        <v>Saab</v>
      </c>
    </row>
    <row r="397" spans="1:3" ht="15.75">
      <c r="A397" s="11" t="s">
        <v>984</v>
      </c>
      <c r="B397" s="11" t="s">
        <v>2167</v>
      </c>
      <c r="C397" s="77" t="str">
        <f>VLOOKUP(Table1[[#This Row],[Bilstein Part Number]],'New Products'!B:E,4,FALSE)</f>
        <v>Saab</v>
      </c>
    </row>
    <row r="398" spans="1:3" ht="15.75">
      <c r="A398" s="11" t="s">
        <v>984</v>
      </c>
      <c r="B398" s="11" t="s">
        <v>2168</v>
      </c>
      <c r="C398" s="77" t="str">
        <f>VLOOKUP(Table1[[#This Row],[Bilstein Part Number]],'New Products'!B:E,4,FALSE)</f>
        <v>Saab</v>
      </c>
    </row>
    <row r="399" spans="1:3" ht="15.75">
      <c r="A399" s="11" t="s">
        <v>984</v>
      </c>
      <c r="B399" s="11" t="s">
        <v>2169</v>
      </c>
      <c r="C399" s="77" t="str">
        <f>VLOOKUP(Table1[[#This Row],[Bilstein Part Number]],'New Products'!B:E,4,FALSE)</f>
        <v>Saab</v>
      </c>
    </row>
    <row r="400" spans="1:3" ht="15.75">
      <c r="A400" s="11" t="s">
        <v>984</v>
      </c>
      <c r="B400" s="11" t="s">
        <v>2170</v>
      </c>
      <c r="C400" s="77" t="str">
        <f>VLOOKUP(Table1[[#This Row],[Bilstein Part Number]],'New Products'!B:E,4,FALSE)</f>
        <v>Saab</v>
      </c>
    </row>
    <row r="401" spans="1:3" ht="15.75">
      <c r="A401" s="11" t="s">
        <v>984</v>
      </c>
      <c r="B401" s="11" t="s">
        <v>2171</v>
      </c>
      <c r="C401" s="77" t="str">
        <f>VLOOKUP(Table1[[#This Row],[Bilstein Part Number]],'New Products'!B:E,4,FALSE)</f>
        <v>Saab</v>
      </c>
    </row>
    <row r="402" spans="1:3" ht="15.75">
      <c r="A402" s="11" t="s">
        <v>1496</v>
      </c>
      <c r="B402" s="11" t="s">
        <v>2172</v>
      </c>
      <c r="C402" s="77" t="str">
        <f>VLOOKUP(Table1[[#This Row],[Bilstein Part Number]],'New Products'!B:E,4,FALSE)</f>
        <v>Volvo</v>
      </c>
    </row>
    <row r="403" spans="1:3" ht="15.75">
      <c r="A403" s="11" t="s">
        <v>1496</v>
      </c>
      <c r="B403" s="11" t="s">
        <v>2173</v>
      </c>
      <c r="C403" s="77" t="str">
        <f>VLOOKUP(Table1[[#This Row],[Bilstein Part Number]],'New Products'!B:E,4,FALSE)</f>
        <v>Volvo</v>
      </c>
    </row>
    <row r="404" spans="1:3" ht="15.75">
      <c r="A404" s="11" t="s">
        <v>1496</v>
      </c>
      <c r="B404" s="11" t="s">
        <v>2174</v>
      </c>
      <c r="C404" s="77" t="str">
        <f>VLOOKUP(Table1[[#This Row],[Bilstein Part Number]],'New Products'!B:E,4,FALSE)</f>
        <v>Volvo</v>
      </c>
    </row>
    <row r="405" spans="1:3" ht="15.75">
      <c r="A405" s="11" t="s">
        <v>1496</v>
      </c>
      <c r="B405" s="11" t="s">
        <v>2175</v>
      </c>
      <c r="C405" s="77" t="str">
        <f>VLOOKUP(Table1[[#This Row],[Bilstein Part Number]],'New Products'!B:E,4,FALSE)</f>
        <v>Volvo</v>
      </c>
    </row>
    <row r="406" spans="1:3" ht="15.75">
      <c r="A406" s="11" t="s">
        <v>1496</v>
      </c>
      <c r="B406" s="11" t="s">
        <v>2176</v>
      </c>
      <c r="C406" s="77" t="str">
        <f>VLOOKUP(Table1[[#This Row],[Bilstein Part Number]],'New Products'!B:E,4,FALSE)</f>
        <v>Volvo</v>
      </c>
    </row>
    <row r="407" spans="1:3" ht="15.75">
      <c r="A407" s="11" t="s">
        <v>1496</v>
      </c>
      <c r="B407" s="11" t="s">
        <v>2177</v>
      </c>
      <c r="C407" s="77" t="str">
        <f>VLOOKUP(Table1[[#This Row],[Bilstein Part Number]],'New Products'!B:E,4,FALSE)</f>
        <v>Volvo</v>
      </c>
    </row>
    <row r="408" spans="1:3" ht="15.75">
      <c r="A408" s="11" t="s">
        <v>1496</v>
      </c>
      <c r="B408" s="11" t="s">
        <v>2178</v>
      </c>
      <c r="C408" s="77" t="str">
        <f>VLOOKUP(Table1[[#This Row],[Bilstein Part Number]],'New Products'!B:E,4,FALSE)</f>
        <v>Volvo</v>
      </c>
    </row>
    <row r="409" spans="1:3" ht="15.75">
      <c r="A409" s="11" t="s">
        <v>1496</v>
      </c>
      <c r="B409" s="11" t="s">
        <v>2179</v>
      </c>
      <c r="C409" s="77" t="str">
        <f>VLOOKUP(Table1[[#This Row],[Bilstein Part Number]],'New Products'!B:E,4,FALSE)</f>
        <v>Volvo</v>
      </c>
    </row>
    <row r="410" spans="1:3" ht="15.75">
      <c r="A410" s="11" t="s">
        <v>1496</v>
      </c>
      <c r="B410" s="11" t="s">
        <v>2180</v>
      </c>
      <c r="C410" s="77" t="str">
        <f>VLOOKUP(Table1[[#This Row],[Bilstein Part Number]],'New Products'!B:E,4,FALSE)</f>
        <v>Volvo</v>
      </c>
    </row>
    <row r="411" spans="1:3" ht="15.75">
      <c r="A411" s="11" t="s">
        <v>1496</v>
      </c>
      <c r="B411" s="11" t="s">
        <v>2181</v>
      </c>
      <c r="C411" s="77" t="str">
        <f>VLOOKUP(Table1[[#This Row],[Bilstein Part Number]],'New Products'!B:E,4,FALSE)</f>
        <v>Volvo</v>
      </c>
    </row>
    <row r="412" spans="1:3" ht="15.75">
      <c r="A412" s="11" t="s">
        <v>1496</v>
      </c>
      <c r="B412" s="11" t="s">
        <v>2182</v>
      </c>
      <c r="C412" s="77" t="str">
        <f>VLOOKUP(Table1[[#This Row],[Bilstein Part Number]],'New Products'!B:E,4,FALSE)</f>
        <v>Volvo</v>
      </c>
    </row>
    <row r="413" spans="1:3" ht="15.75">
      <c r="A413" s="11" t="s">
        <v>1496</v>
      </c>
      <c r="B413" s="11" t="s">
        <v>2183</v>
      </c>
      <c r="C413" s="77" t="str">
        <f>VLOOKUP(Table1[[#This Row],[Bilstein Part Number]],'New Products'!B:E,4,FALSE)</f>
        <v>Volvo</v>
      </c>
    </row>
    <row r="414" spans="1:3" ht="15.75">
      <c r="A414" s="11" t="s">
        <v>1496</v>
      </c>
      <c r="B414" s="11" t="s">
        <v>2184</v>
      </c>
      <c r="C414" s="77" t="str">
        <f>VLOOKUP(Table1[[#This Row],[Bilstein Part Number]],'New Products'!B:E,4,FALSE)</f>
        <v>Volvo</v>
      </c>
    </row>
    <row r="415" spans="1:3" ht="15.75">
      <c r="A415" s="11" t="s">
        <v>1496</v>
      </c>
      <c r="B415" s="11" t="s">
        <v>2185</v>
      </c>
      <c r="C415" s="77" t="str">
        <f>VLOOKUP(Table1[[#This Row],[Bilstein Part Number]],'New Products'!B:E,4,FALSE)</f>
        <v>Volvo</v>
      </c>
    </row>
    <row r="416" spans="1:3" ht="15.75">
      <c r="A416" s="11" t="s">
        <v>1496</v>
      </c>
      <c r="B416" s="11" t="s">
        <v>2186</v>
      </c>
      <c r="C416" s="77" t="str">
        <f>VLOOKUP(Table1[[#This Row],[Bilstein Part Number]],'New Products'!B:E,4,FALSE)</f>
        <v>Volvo</v>
      </c>
    </row>
    <row r="417" spans="1:3" ht="15.75">
      <c r="A417" s="11" t="s">
        <v>1496</v>
      </c>
      <c r="B417" s="11" t="s">
        <v>2187</v>
      </c>
      <c r="C417" s="77" t="str">
        <f>VLOOKUP(Table1[[#This Row],[Bilstein Part Number]],'New Products'!B:E,4,FALSE)</f>
        <v>Volvo</v>
      </c>
    </row>
    <row r="418" spans="1:3" ht="15.75">
      <c r="A418" s="11" t="s">
        <v>1496</v>
      </c>
      <c r="B418" s="11" t="s">
        <v>2188</v>
      </c>
      <c r="C418" s="77" t="str">
        <f>VLOOKUP(Table1[[#This Row],[Bilstein Part Number]],'New Products'!B:E,4,FALSE)</f>
        <v>Volvo</v>
      </c>
    </row>
    <row r="419" spans="1:3" ht="15.75">
      <c r="A419" s="11" t="s">
        <v>1496</v>
      </c>
      <c r="B419" s="11" t="s">
        <v>2189</v>
      </c>
      <c r="C419" s="77" t="str">
        <f>VLOOKUP(Table1[[#This Row],[Bilstein Part Number]],'New Products'!B:E,4,FALSE)</f>
        <v>Volvo</v>
      </c>
    </row>
    <row r="420" spans="1:3" ht="15.75">
      <c r="A420" s="11" t="s">
        <v>1496</v>
      </c>
      <c r="B420" s="11" t="s">
        <v>2190</v>
      </c>
      <c r="C420" s="77" t="str">
        <f>VLOOKUP(Table1[[#This Row],[Bilstein Part Number]],'New Products'!B:E,4,FALSE)</f>
        <v>Volvo</v>
      </c>
    </row>
    <row r="421" spans="1:3" ht="15.75">
      <c r="A421" s="11" t="s">
        <v>1496</v>
      </c>
      <c r="B421" s="11" t="s">
        <v>2191</v>
      </c>
      <c r="C421" s="77" t="str">
        <f>VLOOKUP(Table1[[#This Row],[Bilstein Part Number]],'New Products'!B:E,4,FALSE)</f>
        <v>Volvo</v>
      </c>
    </row>
    <row r="422" spans="1:3" ht="15.75">
      <c r="A422" s="11" t="s">
        <v>1496</v>
      </c>
      <c r="B422" s="11" t="s">
        <v>2192</v>
      </c>
      <c r="C422" s="77" t="str">
        <f>VLOOKUP(Table1[[#This Row],[Bilstein Part Number]],'New Products'!B:E,4,FALSE)</f>
        <v>Volvo</v>
      </c>
    </row>
    <row r="423" spans="1:3" ht="15.75">
      <c r="A423" s="11" t="s">
        <v>1496</v>
      </c>
      <c r="B423" s="11" t="s">
        <v>2193</v>
      </c>
      <c r="C423" s="77" t="str">
        <f>VLOOKUP(Table1[[#This Row],[Bilstein Part Number]],'New Products'!B:E,4,FALSE)</f>
        <v>Volvo</v>
      </c>
    </row>
    <row r="424" spans="1:3" ht="15.75">
      <c r="A424" s="11" t="s">
        <v>1496</v>
      </c>
      <c r="B424" s="11" t="s">
        <v>2194</v>
      </c>
      <c r="C424" s="77" t="str">
        <f>VLOOKUP(Table1[[#This Row],[Bilstein Part Number]],'New Products'!B:E,4,FALSE)</f>
        <v>Volvo</v>
      </c>
    </row>
    <row r="425" spans="1:3" ht="15.75">
      <c r="A425" s="11" t="s">
        <v>1496</v>
      </c>
      <c r="B425" s="11" t="s">
        <v>2195</v>
      </c>
      <c r="C425" s="77" t="str">
        <f>VLOOKUP(Table1[[#This Row],[Bilstein Part Number]],'New Products'!B:E,4,FALSE)</f>
        <v>Volvo</v>
      </c>
    </row>
    <row r="426" spans="1:3" ht="15.75">
      <c r="A426" s="11" t="s">
        <v>1496</v>
      </c>
      <c r="B426" s="11" t="s">
        <v>2196</v>
      </c>
      <c r="C426" s="77" t="str">
        <f>VLOOKUP(Table1[[#This Row],[Bilstein Part Number]],'New Products'!B:E,4,FALSE)</f>
        <v>Volvo</v>
      </c>
    </row>
    <row r="427" spans="1:3" ht="15.75">
      <c r="A427" s="11" t="s">
        <v>1496</v>
      </c>
      <c r="B427" s="11" t="s">
        <v>2197</v>
      </c>
      <c r="C427" s="77" t="str">
        <f>VLOOKUP(Table1[[#This Row],[Bilstein Part Number]],'New Products'!B:E,4,FALSE)</f>
        <v>Volvo</v>
      </c>
    </row>
    <row r="428" spans="1:3" ht="15.75">
      <c r="A428" s="11" t="s">
        <v>1496</v>
      </c>
      <c r="B428" s="11" t="s">
        <v>2198</v>
      </c>
      <c r="C428" s="77" t="str">
        <f>VLOOKUP(Table1[[#This Row],[Bilstein Part Number]],'New Products'!B:E,4,FALSE)</f>
        <v>Volvo</v>
      </c>
    </row>
    <row r="429" spans="1:3" ht="15.75">
      <c r="A429" s="11" t="s">
        <v>1496</v>
      </c>
      <c r="B429" s="11" t="s">
        <v>2199</v>
      </c>
      <c r="C429" s="77" t="str">
        <f>VLOOKUP(Table1[[#This Row],[Bilstein Part Number]],'New Products'!B:E,4,FALSE)</f>
        <v>Volvo</v>
      </c>
    </row>
    <row r="430" spans="1:3" ht="15.75">
      <c r="A430" s="11" t="s">
        <v>1496</v>
      </c>
      <c r="B430" s="11" t="s">
        <v>2200</v>
      </c>
      <c r="C430" s="77" t="str">
        <f>VLOOKUP(Table1[[#This Row],[Bilstein Part Number]],'New Products'!B:E,4,FALSE)</f>
        <v>Volvo</v>
      </c>
    </row>
    <row r="431" spans="1:3" ht="15.75">
      <c r="A431" s="11" t="s">
        <v>1496</v>
      </c>
      <c r="B431" s="11" t="s">
        <v>2201</v>
      </c>
      <c r="C431" s="77" t="str">
        <f>VLOOKUP(Table1[[#This Row],[Bilstein Part Number]],'New Products'!B:E,4,FALSE)</f>
        <v>Volvo</v>
      </c>
    </row>
    <row r="432" spans="1:3" ht="15.75">
      <c r="A432" s="11" t="s">
        <v>1497</v>
      </c>
      <c r="B432" s="11" t="s">
        <v>2202</v>
      </c>
      <c r="C432" s="77" t="str">
        <f>VLOOKUP(Table1[[#This Row],[Bilstein Part Number]],'New Products'!B:E,4,FALSE)</f>
        <v>Volvo</v>
      </c>
    </row>
    <row r="433" spans="1:3" ht="15.75">
      <c r="A433" s="11" t="s">
        <v>1497</v>
      </c>
      <c r="B433" s="11" t="s">
        <v>2203</v>
      </c>
      <c r="C433" s="77" t="str">
        <f>VLOOKUP(Table1[[#This Row],[Bilstein Part Number]],'New Products'!B:E,4,FALSE)</f>
        <v>Volvo</v>
      </c>
    </row>
    <row r="434" spans="1:3" ht="15.75">
      <c r="A434" s="11" t="s">
        <v>1497</v>
      </c>
      <c r="B434" s="11" t="s">
        <v>2204</v>
      </c>
      <c r="C434" s="77" t="str">
        <f>VLOOKUP(Table1[[#This Row],[Bilstein Part Number]],'New Products'!B:E,4,FALSE)</f>
        <v>Volvo</v>
      </c>
    </row>
    <row r="435" spans="1:3" ht="15.75">
      <c r="A435" s="11" t="s">
        <v>1497</v>
      </c>
      <c r="B435" s="11" t="s">
        <v>2205</v>
      </c>
      <c r="C435" s="77" t="str">
        <f>VLOOKUP(Table1[[#This Row],[Bilstein Part Number]],'New Products'!B:E,4,FALSE)</f>
        <v>Volvo</v>
      </c>
    </row>
    <row r="436" spans="1:3" ht="15.75">
      <c r="A436" s="11" t="s">
        <v>1497</v>
      </c>
      <c r="B436" s="11" t="s">
        <v>2206</v>
      </c>
      <c r="C436" s="77" t="str">
        <f>VLOOKUP(Table1[[#This Row],[Bilstein Part Number]],'New Products'!B:E,4,FALSE)</f>
        <v>Volvo</v>
      </c>
    </row>
    <row r="437" spans="1:3" ht="15.75">
      <c r="A437" s="11" t="s">
        <v>1497</v>
      </c>
      <c r="B437" s="11" t="s">
        <v>2207</v>
      </c>
      <c r="C437" s="77" t="str">
        <f>VLOOKUP(Table1[[#This Row],[Bilstein Part Number]],'New Products'!B:E,4,FALSE)</f>
        <v>Volvo</v>
      </c>
    </row>
    <row r="438" spans="1:3" ht="15.75">
      <c r="A438" s="11" t="s">
        <v>1497</v>
      </c>
      <c r="B438" s="11" t="s">
        <v>2208</v>
      </c>
      <c r="C438" s="77" t="str">
        <f>VLOOKUP(Table1[[#This Row],[Bilstein Part Number]],'New Products'!B:E,4,FALSE)</f>
        <v>Volvo</v>
      </c>
    </row>
    <row r="439" spans="1:3" ht="15.75">
      <c r="A439" s="11" t="s">
        <v>1497</v>
      </c>
      <c r="B439" s="11" t="s">
        <v>2209</v>
      </c>
      <c r="C439" s="77" t="str">
        <f>VLOOKUP(Table1[[#This Row],[Bilstein Part Number]],'New Products'!B:E,4,FALSE)</f>
        <v>Volvo</v>
      </c>
    </row>
    <row r="440" spans="1:3" ht="15.75">
      <c r="A440" s="11" t="s">
        <v>1497</v>
      </c>
      <c r="B440" s="11" t="s">
        <v>2210</v>
      </c>
      <c r="C440" s="77" t="str">
        <f>VLOOKUP(Table1[[#This Row],[Bilstein Part Number]],'New Products'!B:E,4,FALSE)</f>
        <v>Volvo</v>
      </c>
    </row>
    <row r="441" spans="1:3" ht="15.75">
      <c r="A441" s="11" t="s">
        <v>1497</v>
      </c>
      <c r="B441" s="11" t="s">
        <v>2211</v>
      </c>
      <c r="C441" s="77" t="str">
        <f>VLOOKUP(Table1[[#This Row],[Bilstein Part Number]],'New Products'!B:E,4,FALSE)</f>
        <v>Volvo</v>
      </c>
    </row>
    <row r="442" spans="1:3" ht="15.75">
      <c r="A442" s="11" t="s">
        <v>1497</v>
      </c>
      <c r="B442" s="11" t="s">
        <v>2212</v>
      </c>
      <c r="C442" s="77" t="str">
        <f>VLOOKUP(Table1[[#This Row],[Bilstein Part Number]],'New Products'!B:E,4,FALSE)</f>
        <v>Volvo</v>
      </c>
    </row>
    <row r="443" spans="1:3" ht="15.75">
      <c r="A443" s="11" t="s">
        <v>1497</v>
      </c>
      <c r="B443" s="11" t="s">
        <v>2213</v>
      </c>
      <c r="C443" s="77" t="str">
        <f>VLOOKUP(Table1[[#This Row],[Bilstein Part Number]],'New Products'!B:E,4,FALSE)</f>
        <v>Volvo</v>
      </c>
    </row>
    <row r="444" spans="1:3" ht="15.75">
      <c r="A444" s="11" t="s">
        <v>1497</v>
      </c>
      <c r="B444" s="11" t="s">
        <v>2214</v>
      </c>
      <c r="C444" s="77" t="str">
        <f>VLOOKUP(Table1[[#This Row],[Bilstein Part Number]],'New Products'!B:E,4,FALSE)</f>
        <v>Volvo</v>
      </c>
    </row>
    <row r="445" spans="1:3" ht="15.75">
      <c r="A445" s="11" t="s">
        <v>1497</v>
      </c>
      <c r="B445" s="11" t="s">
        <v>2215</v>
      </c>
      <c r="C445" s="77" t="str">
        <f>VLOOKUP(Table1[[#This Row],[Bilstein Part Number]],'New Products'!B:E,4,FALSE)</f>
        <v>Volvo</v>
      </c>
    </row>
    <row r="446" spans="1:3" ht="15.75">
      <c r="A446" s="11" t="s">
        <v>1497</v>
      </c>
      <c r="B446" s="11" t="s">
        <v>2216</v>
      </c>
      <c r="C446" s="77" t="str">
        <f>VLOOKUP(Table1[[#This Row],[Bilstein Part Number]],'New Products'!B:E,4,FALSE)</f>
        <v>Volvo</v>
      </c>
    </row>
    <row r="447" spans="1:3" ht="15.75">
      <c r="A447" s="11" t="s">
        <v>1497</v>
      </c>
      <c r="B447" s="11" t="s">
        <v>2217</v>
      </c>
      <c r="C447" s="77" t="str">
        <f>VLOOKUP(Table1[[#This Row],[Bilstein Part Number]],'New Products'!B:E,4,FALSE)</f>
        <v>Volvo</v>
      </c>
    </row>
    <row r="448" spans="1:3" ht="15.75">
      <c r="A448" s="11" t="s">
        <v>1497</v>
      </c>
      <c r="B448" s="11" t="s">
        <v>2218</v>
      </c>
      <c r="C448" s="77" t="str">
        <f>VLOOKUP(Table1[[#This Row],[Bilstein Part Number]],'New Products'!B:E,4,FALSE)</f>
        <v>Volvo</v>
      </c>
    </row>
    <row r="449" spans="1:3" ht="15.75">
      <c r="A449" s="11" t="s">
        <v>1497</v>
      </c>
      <c r="B449" s="11" t="s">
        <v>2219</v>
      </c>
      <c r="C449" s="77" t="str">
        <f>VLOOKUP(Table1[[#This Row],[Bilstein Part Number]],'New Products'!B:E,4,FALSE)</f>
        <v>Volvo</v>
      </c>
    </row>
    <row r="450" spans="1:3" ht="15.75">
      <c r="A450" s="11" t="s">
        <v>1497</v>
      </c>
      <c r="B450" s="11" t="s">
        <v>2220</v>
      </c>
      <c r="C450" s="77" t="str">
        <f>VLOOKUP(Table1[[#This Row],[Bilstein Part Number]],'New Products'!B:E,4,FALSE)</f>
        <v>Volvo</v>
      </c>
    </row>
    <row r="451" spans="1:3" ht="15.75">
      <c r="A451" s="11" t="s">
        <v>1497</v>
      </c>
      <c r="B451" s="11" t="s">
        <v>2221</v>
      </c>
      <c r="C451" s="77" t="str">
        <f>VLOOKUP(Table1[[#This Row],[Bilstein Part Number]],'New Products'!B:E,4,FALSE)</f>
        <v>Volvo</v>
      </c>
    </row>
    <row r="452" spans="1:3" ht="15.75">
      <c r="A452" s="11" t="s">
        <v>1497</v>
      </c>
      <c r="B452" s="11" t="s">
        <v>2222</v>
      </c>
      <c r="C452" s="77" t="str">
        <f>VLOOKUP(Table1[[#This Row],[Bilstein Part Number]],'New Products'!B:E,4,FALSE)</f>
        <v>Volvo</v>
      </c>
    </row>
    <row r="453" spans="1:3" ht="15.75">
      <c r="A453" s="11" t="s">
        <v>1497</v>
      </c>
      <c r="B453" s="11" t="s">
        <v>2223</v>
      </c>
      <c r="C453" s="77" t="str">
        <f>VLOOKUP(Table1[[#This Row],[Bilstein Part Number]],'New Products'!B:E,4,FALSE)</f>
        <v>Volvo</v>
      </c>
    </row>
    <row r="454" spans="1:3" ht="15.75">
      <c r="A454" s="11" t="s">
        <v>1497</v>
      </c>
      <c r="B454" s="11" t="s">
        <v>2224</v>
      </c>
      <c r="C454" s="77" t="str">
        <f>VLOOKUP(Table1[[#This Row],[Bilstein Part Number]],'New Products'!B:E,4,FALSE)</f>
        <v>Volvo</v>
      </c>
    </row>
    <row r="455" spans="1:3" ht="15.75">
      <c r="A455" s="11" t="s">
        <v>1497</v>
      </c>
      <c r="B455" s="11" t="s">
        <v>2225</v>
      </c>
      <c r="C455" s="77" t="str">
        <f>VLOOKUP(Table1[[#This Row],[Bilstein Part Number]],'New Products'!B:E,4,FALSE)</f>
        <v>Volvo</v>
      </c>
    </row>
    <row r="456" spans="1:3" ht="15.75">
      <c r="A456" s="11" t="s">
        <v>1497</v>
      </c>
      <c r="B456" s="11" t="s">
        <v>2226</v>
      </c>
      <c r="C456" s="77" t="str">
        <f>VLOOKUP(Table1[[#This Row],[Bilstein Part Number]],'New Products'!B:E,4,FALSE)</f>
        <v>Volvo</v>
      </c>
    </row>
    <row r="457" spans="1:3" ht="15.75">
      <c r="A457" s="11" t="s">
        <v>1497</v>
      </c>
      <c r="B457" s="11" t="s">
        <v>2227</v>
      </c>
      <c r="C457" s="77" t="str">
        <f>VLOOKUP(Table1[[#This Row],[Bilstein Part Number]],'New Products'!B:E,4,FALSE)</f>
        <v>Volvo</v>
      </c>
    </row>
    <row r="458" spans="1:3" ht="15.75">
      <c r="A458" s="11" t="s">
        <v>1497</v>
      </c>
      <c r="B458" s="11" t="s">
        <v>2228</v>
      </c>
      <c r="C458" s="77" t="str">
        <f>VLOOKUP(Table1[[#This Row],[Bilstein Part Number]],'New Products'!B:E,4,FALSE)</f>
        <v>Volvo</v>
      </c>
    </row>
    <row r="459" spans="1:3" ht="15.75">
      <c r="A459" s="11" t="s">
        <v>1497</v>
      </c>
      <c r="B459" s="11" t="s">
        <v>2229</v>
      </c>
      <c r="C459" s="77" t="str">
        <f>VLOOKUP(Table1[[#This Row],[Bilstein Part Number]],'New Products'!B:E,4,FALSE)</f>
        <v>Volvo</v>
      </c>
    </row>
    <row r="460" spans="1:3" ht="15.75">
      <c r="A460" s="11" t="s">
        <v>1497</v>
      </c>
      <c r="B460" s="11" t="s">
        <v>2230</v>
      </c>
      <c r="C460" s="77" t="str">
        <f>VLOOKUP(Table1[[#This Row],[Bilstein Part Number]],'New Products'!B:E,4,FALSE)</f>
        <v>Volvo</v>
      </c>
    </row>
    <row r="461" spans="1:3" ht="15.75">
      <c r="A461" s="11" t="s">
        <v>1497</v>
      </c>
      <c r="B461" s="11" t="s">
        <v>2231</v>
      </c>
      <c r="C461" s="77" t="str">
        <f>VLOOKUP(Table1[[#This Row],[Bilstein Part Number]],'New Products'!B:E,4,FALSE)</f>
        <v>Volvo</v>
      </c>
    </row>
    <row r="462" spans="1:3" ht="15.75">
      <c r="A462" s="11" t="s">
        <v>350</v>
      </c>
      <c r="B462" s="11" t="s">
        <v>2232</v>
      </c>
      <c r="C462" s="77" t="str">
        <f>VLOOKUP(Table1[[#This Row],[Bilstein Part Number]],'New Products'!B:E,4,FALSE)</f>
        <v>Mercedes-Benz</v>
      </c>
    </row>
    <row r="463" spans="1:3" ht="15.75">
      <c r="A463" s="11" t="s">
        <v>350</v>
      </c>
      <c r="B463" s="11" t="s">
        <v>2233</v>
      </c>
      <c r="C463" s="77" t="str">
        <f>VLOOKUP(Table1[[#This Row],[Bilstein Part Number]],'New Products'!B:E,4,FALSE)</f>
        <v>Mercedes-Benz</v>
      </c>
    </row>
    <row r="464" spans="1:3" ht="15.75">
      <c r="A464" s="11" t="s">
        <v>266</v>
      </c>
      <c r="B464" s="11" t="s">
        <v>2234</v>
      </c>
      <c r="C464" s="77" t="str">
        <f>VLOOKUP(Table1[[#This Row],[Bilstein Part Number]],'New Products'!B:E,4,FALSE)</f>
        <v>Mercedes-Benz</v>
      </c>
    </row>
    <row r="465" spans="1:3" ht="15.75">
      <c r="A465" s="11" t="s">
        <v>266</v>
      </c>
      <c r="B465" s="11" t="s">
        <v>2235</v>
      </c>
      <c r="C465" s="77" t="str">
        <f>VLOOKUP(Table1[[#This Row],[Bilstein Part Number]],'New Products'!B:E,4,FALSE)</f>
        <v>Mercedes-Benz</v>
      </c>
    </row>
    <row r="466" spans="1:3" ht="15.75">
      <c r="A466" s="11" t="s">
        <v>266</v>
      </c>
      <c r="B466" s="11" t="s">
        <v>2236</v>
      </c>
      <c r="C466" s="77" t="str">
        <f>VLOOKUP(Table1[[#This Row],[Bilstein Part Number]],'New Products'!B:E,4,FALSE)</f>
        <v>Mercedes-Benz</v>
      </c>
    </row>
    <row r="467" spans="1:3" ht="15.75">
      <c r="A467" s="11" t="s">
        <v>263</v>
      </c>
      <c r="B467" s="11" t="s">
        <v>2237</v>
      </c>
      <c r="C467" s="77" t="str">
        <f>VLOOKUP(Table1[[#This Row],[Bilstein Part Number]],'New Products'!B:E,4,FALSE)</f>
        <v>Mercedes-Benz</v>
      </c>
    </row>
    <row r="468" spans="1:3" ht="15.75">
      <c r="A468" s="11" t="s">
        <v>263</v>
      </c>
      <c r="B468" s="11" t="s">
        <v>2238</v>
      </c>
      <c r="C468" s="77" t="str">
        <f>VLOOKUP(Table1[[#This Row],[Bilstein Part Number]],'New Products'!B:E,4,FALSE)</f>
        <v>Mercedes-Benz</v>
      </c>
    </row>
    <row r="469" spans="1:3" ht="15.75">
      <c r="A469" s="11" t="s">
        <v>267</v>
      </c>
      <c r="B469" s="11" t="s">
        <v>2239</v>
      </c>
      <c r="C469" s="77" t="str">
        <f>VLOOKUP(Table1[[#This Row],[Bilstein Part Number]],'New Products'!B:E,4,FALSE)</f>
        <v>Mercedes-Benz</v>
      </c>
    </row>
    <row r="470" spans="1:3" ht="15.75">
      <c r="A470" s="11" t="s">
        <v>479</v>
      </c>
      <c r="B470" s="11" t="s">
        <v>2240</v>
      </c>
      <c r="C470" s="77" t="str">
        <f>VLOOKUP(Table1[[#This Row],[Bilstein Part Number]],'New Products'!B:E,4,FALSE)</f>
        <v>BMW</v>
      </c>
    </row>
    <row r="471" spans="1:3" ht="15.75">
      <c r="A471" s="11" t="s">
        <v>479</v>
      </c>
      <c r="B471" s="11" t="s">
        <v>2241</v>
      </c>
      <c r="C471" s="77" t="str">
        <f>VLOOKUP(Table1[[#This Row],[Bilstein Part Number]],'New Products'!B:E,4,FALSE)</f>
        <v>BMW</v>
      </c>
    </row>
    <row r="472" spans="1:3" ht="15.75">
      <c r="A472" s="11" t="s">
        <v>479</v>
      </c>
      <c r="B472" s="11" t="s">
        <v>2242</v>
      </c>
      <c r="C472" s="77" t="str">
        <f>VLOOKUP(Table1[[#This Row],[Bilstein Part Number]],'New Products'!B:E,4,FALSE)</f>
        <v>BMW</v>
      </c>
    </row>
    <row r="473" spans="1:3" ht="15.75">
      <c r="A473" s="11" t="s">
        <v>479</v>
      </c>
      <c r="B473" s="11" t="s">
        <v>2243</v>
      </c>
      <c r="C473" s="77" t="str">
        <f>VLOOKUP(Table1[[#This Row],[Bilstein Part Number]],'New Products'!B:E,4,FALSE)</f>
        <v>BMW</v>
      </c>
    </row>
    <row r="474" spans="1:3" ht="15.75">
      <c r="A474" s="11" t="s">
        <v>480</v>
      </c>
      <c r="B474" s="11" t="s">
        <v>2244</v>
      </c>
      <c r="C474" s="77" t="str">
        <f>VLOOKUP(Table1[[#This Row],[Bilstein Part Number]],'New Products'!B:E,4,FALSE)</f>
        <v>BMW</v>
      </c>
    </row>
    <row r="475" spans="1:3" ht="15.75">
      <c r="A475" s="11" t="s">
        <v>480</v>
      </c>
      <c r="B475" s="11" t="s">
        <v>2245</v>
      </c>
      <c r="C475" s="77" t="str">
        <f>VLOOKUP(Table1[[#This Row],[Bilstein Part Number]],'New Products'!B:E,4,FALSE)</f>
        <v>BMW</v>
      </c>
    </row>
    <row r="476" spans="1:3" ht="15.75">
      <c r="A476" s="11" t="s">
        <v>480</v>
      </c>
      <c r="B476" s="11" t="s">
        <v>2246</v>
      </c>
      <c r="C476" s="77" t="str">
        <f>VLOOKUP(Table1[[#This Row],[Bilstein Part Number]],'New Products'!B:E,4,FALSE)</f>
        <v>BMW</v>
      </c>
    </row>
    <row r="477" spans="1:3" ht="15.75">
      <c r="A477" s="11" t="s">
        <v>480</v>
      </c>
      <c r="B477" s="11" t="s">
        <v>2247</v>
      </c>
      <c r="C477" s="77" t="str">
        <f>VLOOKUP(Table1[[#This Row],[Bilstein Part Number]],'New Products'!B:E,4,FALSE)</f>
        <v>BMW</v>
      </c>
    </row>
    <row r="478" spans="1:3" ht="15.75">
      <c r="A478" s="11" t="s">
        <v>461</v>
      </c>
      <c r="B478" s="11" t="s">
        <v>2248</v>
      </c>
      <c r="C478" s="77" t="str">
        <f>VLOOKUP(Table1[[#This Row],[Bilstein Part Number]],'New Products'!B:E,4,FALSE)</f>
        <v>BMW</v>
      </c>
    </row>
    <row r="479" spans="1:3" ht="15.75">
      <c r="A479" s="11" t="s">
        <v>461</v>
      </c>
      <c r="B479" s="11" t="s">
        <v>2249</v>
      </c>
      <c r="C479" s="77" t="str">
        <f>VLOOKUP(Table1[[#This Row],[Bilstein Part Number]],'New Products'!B:E,4,FALSE)</f>
        <v>BMW</v>
      </c>
    </row>
    <row r="480" spans="1:3" ht="15.75">
      <c r="A480" s="11" t="s">
        <v>461</v>
      </c>
      <c r="B480" s="11" t="s">
        <v>2250</v>
      </c>
      <c r="C480" s="77" t="str">
        <f>VLOOKUP(Table1[[#This Row],[Bilstein Part Number]],'New Products'!B:E,4,FALSE)</f>
        <v>BMW</v>
      </c>
    </row>
    <row r="481" spans="1:3" ht="15.75">
      <c r="A481" s="11" t="s">
        <v>461</v>
      </c>
      <c r="B481" s="11" t="s">
        <v>2251</v>
      </c>
      <c r="C481" s="77" t="str">
        <f>VLOOKUP(Table1[[#This Row],[Bilstein Part Number]],'New Products'!B:E,4,FALSE)</f>
        <v>BMW</v>
      </c>
    </row>
    <row r="482" spans="1:3" ht="15.75">
      <c r="A482" s="11" t="s">
        <v>461</v>
      </c>
      <c r="B482" s="11" t="s">
        <v>2252</v>
      </c>
      <c r="C482" s="77" t="str">
        <f>VLOOKUP(Table1[[#This Row],[Bilstein Part Number]],'New Products'!B:E,4,FALSE)</f>
        <v>BMW</v>
      </c>
    </row>
    <row r="483" spans="1:3" ht="15.75">
      <c r="A483" s="11" t="s">
        <v>461</v>
      </c>
      <c r="B483" s="11" t="s">
        <v>2253</v>
      </c>
      <c r="C483" s="77" t="str">
        <f>VLOOKUP(Table1[[#This Row],[Bilstein Part Number]],'New Products'!B:E,4,FALSE)</f>
        <v>BMW</v>
      </c>
    </row>
    <row r="484" spans="1:3" ht="15.75">
      <c r="A484" s="11" t="s">
        <v>461</v>
      </c>
      <c r="B484" s="11" t="s">
        <v>2254</v>
      </c>
      <c r="C484" s="77" t="str">
        <f>VLOOKUP(Table1[[#This Row],[Bilstein Part Number]],'New Products'!B:E,4,FALSE)</f>
        <v>BMW</v>
      </c>
    </row>
    <row r="485" spans="1:3" ht="15.75">
      <c r="A485" s="11" t="s">
        <v>253</v>
      </c>
      <c r="B485" s="11" t="s">
        <v>2255</v>
      </c>
      <c r="C485" s="77" t="str">
        <f>VLOOKUP(Table1[[#This Row],[Bilstein Part Number]],'New Products'!B:E,4,FALSE)</f>
        <v>BMW</v>
      </c>
    </row>
    <row r="486" spans="1:3" ht="15.75">
      <c r="A486" s="11" t="s">
        <v>253</v>
      </c>
      <c r="B486" s="11" t="s">
        <v>2256</v>
      </c>
      <c r="C486" s="77" t="str">
        <f>VLOOKUP(Table1[[#This Row],[Bilstein Part Number]],'New Products'!B:E,4,FALSE)</f>
        <v>BMW</v>
      </c>
    </row>
    <row r="487" spans="1:3" ht="15.75">
      <c r="A487" s="11" t="s">
        <v>253</v>
      </c>
      <c r="B487" s="11" t="s">
        <v>2257</v>
      </c>
      <c r="C487" s="77" t="str">
        <f>VLOOKUP(Table1[[#This Row],[Bilstein Part Number]],'New Products'!B:E,4,FALSE)</f>
        <v>BMW</v>
      </c>
    </row>
    <row r="488" spans="1:3" ht="15.75">
      <c r="A488" s="11" t="s">
        <v>253</v>
      </c>
      <c r="B488" s="11" t="s">
        <v>2258</v>
      </c>
      <c r="C488" s="77" t="str">
        <f>VLOOKUP(Table1[[#This Row],[Bilstein Part Number]],'New Products'!B:E,4,FALSE)</f>
        <v>BMW</v>
      </c>
    </row>
    <row r="489" spans="1:3" ht="15.75">
      <c r="A489" s="11" t="s">
        <v>253</v>
      </c>
      <c r="B489" s="11" t="s">
        <v>2259</v>
      </c>
      <c r="C489" s="77" t="str">
        <f>VLOOKUP(Table1[[#This Row],[Bilstein Part Number]],'New Products'!B:E,4,FALSE)</f>
        <v>BMW</v>
      </c>
    </row>
    <row r="490" spans="1:3" ht="15.75">
      <c r="A490" s="11" t="s">
        <v>254</v>
      </c>
      <c r="B490" s="11" t="s">
        <v>2260</v>
      </c>
      <c r="C490" s="77" t="str">
        <f>VLOOKUP(Table1[[#This Row],[Bilstein Part Number]],'New Products'!B:E,4,FALSE)</f>
        <v>BMW</v>
      </c>
    </row>
    <row r="491" spans="1:3" ht="15.75">
      <c r="A491" s="11" t="s">
        <v>254</v>
      </c>
      <c r="B491" s="11" t="s">
        <v>2261</v>
      </c>
      <c r="C491" s="77" t="str">
        <f>VLOOKUP(Table1[[#This Row],[Bilstein Part Number]],'New Products'!B:E,4,FALSE)</f>
        <v>BMW</v>
      </c>
    </row>
    <row r="492" spans="1:3" ht="15.75">
      <c r="A492" s="11" t="s">
        <v>254</v>
      </c>
      <c r="B492" s="11" t="s">
        <v>2262</v>
      </c>
      <c r="C492" s="77" t="str">
        <f>VLOOKUP(Table1[[#This Row],[Bilstein Part Number]],'New Products'!B:E,4,FALSE)</f>
        <v>BMW</v>
      </c>
    </row>
    <row r="493" spans="1:3" ht="15.75">
      <c r="A493" s="11" t="s">
        <v>254</v>
      </c>
      <c r="B493" s="11" t="s">
        <v>2263</v>
      </c>
      <c r="C493" s="77" t="str">
        <f>VLOOKUP(Table1[[#This Row],[Bilstein Part Number]],'New Products'!B:E,4,FALSE)</f>
        <v>BMW</v>
      </c>
    </row>
    <row r="494" spans="1:3" ht="15.75">
      <c r="A494" s="11" t="s">
        <v>254</v>
      </c>
      <c r="B494" s="11" t="s">
        <v>2264</v>
      </c>
      <c r="C494" s="77" t="str">
        <f>VLOOKUP(Table1[[#This Row],[Bilstein Part Number]],'New Products'!B:E,4,FALSE)</f>
        <v>BMW</v>
      </c>
    </row>
    <row r="495" spans="1:3" ht="15.75">
      <c r="A495" s="11" t="s">
        <v>481</v>
      </c>
      <c r="B495" s="11" t="s">
        <v>2265</v>
      </c>
      <c r="C495" s="77" t="str">
        <f>VLOOKUP(Table1[[#This Row],[Bilstein Part Number]],'New Products'!B:E,4,FALSE)</f>
        <v>BMW</v>
      </c>
    </row>
    <row r="496" spans="1:3" ht="15.75">
      <c r="A496" s="11" t="s">
        <v>481</v>
      </c>
      <c r="B496" s="11" t="s">
        <v>2266</v>
      </c>
      <c r="C496" s="77" t="str">
        <f>VLOOKUP(Table1[[#This Row],[Bilstein Part Number]],'New Products'!B:E,4,FALSE)</f>
        <v>BMW</v>
      </c>
    </row>
    <row r="497" spans="1:3" ht="15.75">
      <c r="A497" s="11" t="s">
        <v>481</v>
      </c>
      <c r="B497" s="11" t="s">
        <v>2267</v>
      </c>
      <c r="C497" s="77" t="str">
        <f>VLOOKUP(Table1[[#This Row],[Bilstein Part Number]],'New Products'!B:E,4,FALSE)</f>
        <v>BMW</v>
      </c>
    </row>
    <row r="498" spans="1:3" ht="15.75">
      <c r="A498" s="11" t="s">
        <v>481</v>
      </c>
      <c r="B498" s="11" t="s">
        <v>2268</v>
      </c>
      <c r="C498" s="77" t="str">
        <f>VLOOKUP(Table1[[#This Row],[Bilstein Part Number]],'New Products'!B:E,4,FALSE)</f>
        <v>BMW</v>
      </c>
    </row>
    <row r="499" spans="1:3" ht="15.75">
      <c r="A499" s="11" t="s">
        <v>481</v>
      </c>
      <c r="B499" s="11" t="s">
        <v>2269</v>
      </c>
      <c r="C499" s="77" t="str">
        <f>VLOOKUP(Table1[[#This Row],[Bilstein Part Number]],'New Products'!B:E,4,FALSE)</f>
        <v>BMW</v>
      </c>
    </row>
    <row r="500" spans="1:3" ht="15.75">
      <c r="A500" s="11" t="s">
        <v>481</v>
      </c>
      <c r="B500" s="11" t="s">
        <v>2270</v>
      </c>
      <c r="C500" s="77" t="str">
        <f>VLOOKUP(Table1[[#This Row],[Bilstein Part Number]],'New Products'!B:E,4,FALSE)</f>
        <v>BMW</v>
      </c>
    </row>
    <row r="501" spans="1:3" ht="15.75">
      <c r="A501" s="11" t="s">
        <v>481</v>
      </c>
      <c r="B501" s="11" t="s">
        <v>2271</v>
      </c>
      <c r="C501" s="77" t="str">
        <f>VLOOKUP(Table1[[#This Row],[Bilstein Part Number]],'New Products'!B:E,4,FALSE)</f>
        <v>BMW</v>
      </c>
    </row>
    <row r="502" spans="1:3" ht="15.75">
      <c r="A502" s="11" t="s">
        <v>481</v>
      </c>
      <c r="B502" s="11" t="s">
        <v>2272</v>
      </c>
      <c r="C502" s="77" t="str">
        <f>VLOOKUP(Table1[[#This Row],[Bilstein Part Number]],'New Products'!B:E,4,FALSE)</f>
        <v>BMW</v>
      </c>
    </row>
    <row r="503" spans="1:3" ht="15.75">
      <c r="A503" s="11" t="s">
        <v>482</v>
      </c>
      <c r="B503" s="11" t="s">
        <v>2273</v>
      </c>
      <c r="C503" s="77" t="str">
        <f>VLOOKUP(Table1[[#This Row],[Bilstein Part Number]],'New Products'!B:E,4,FALSE)</f>
        <v>BMW</v>
      </c>
    </row>
    <row r="504" spans="1:3" ht="15.75">
      <c r="A504" s="11" t="s">
        <v>482</v>
      </c>
      <c r="B504" s="11" t="s">
        <v>2274</v>
      </c>
      <c r="C504" s="77" t="str">
        <f>VLOOKUP(Table1[[#This Row],[Bilstein Part Number]],'New Products'!B:E,4,FALSE)</f>
        <v>BMW</v>
      </c>
    </row>
    <row r="505" spans="1:3" ht="15.75">
      <c r="A505" s="11" t="s">
        <v>482</v>
      </c>
      <c r="B505" s="11" t="s">
        <v>2275</v>
      </c>
      <c r="C505" s="77" t="str">
        <f>VLOOKUP(Table1[[#This Row],[Bilstein Part Number]],'New Products'!B:E,4,FALSE)</f>
        <v>BMW</v>
      </c>
    </row>
    <row r="506" spans="1:3" ht="15.75">
      <c r="A506" s="11" t="s">
        <v>482</v>
      </c>
      <c r="B506" s="11" t="s">
        <v>2276</v>
      </c>
      <c r="C506" s="77" t="str">
        <f>VLOOKUP(Table1[[#This Row],[Bilstein Part Number]],'New Products'!B:E,4,FALSE)</f>
        <v>BMW</v>
      </c>
    </row>
    <row r="507" spans="1:3" ht="15.75">
      <c r="A507" s="11" t="s">
        <v>482</v>
      </c>
      <c r="B507" s="11" t="s">
        <v>2277</v>
      </c>
      <c r="C507" s="77" t="str">
        <f>VLOOKUP(Table1[[#This Row],[Bilstein Part Number]],'New Products'!B:E,4,FALSE)</f>
        <v>BMW</v>
      </c>
    </row>
    <row r="508" spans="1:3" ht="15.75">
      <c r="A508" s="11" t="s">
        <v>482</v>
      </c>
      <c r="B508" s="11" t="s">
        <v>2278</v>
      </c>
      <c r="C508" s="77" t="str">
        <f>VLOOKUP(Table1[[#This Row],[Bilstein Part Number]],'New Products'!B:E,4,FALSE)</f>
        <v>BMW</v>
      </c>
    </row>
    <row r="509" spans="1:3" ht="15.75">
      <c r="A509" s="11" t="s">
        <v>482</v>
      </c>
      <c r="B509" s="11" t="s">
        <v>2279</v>
      </c>
      <c r="C509" s="77" t="str">
        <f>VLOOKUP(Table1[[#This Row],[Bilstein Part Number]],'New Products'!B:E,4,FALSE)</f>
        <v>BMW</v>
      </c>
    </row>
    <row r="510" spans="1:3" ht="15.75">
      <c r="A510" s="11" t="s">
        <v>482</v>
      </c>
      <c r="B510" s="11" t="s">
        <v>2280</v>
      </c>
      <c r="C510" s="77" t="str">
        <f>VLOOKUP(Table1[[#This Row],[Bilstein Part Number]],'New Products'!B:E,4,FALSE)</f>
        <v>BMW</v>
      </c>
    </row>
    <row r="511" spans="1:3" ht="15.75">
      <c r="A511" s="11" t="s">
        <v>482</v>
      </c>
      <c r="B511" s="11" t="s">
        <v>2281</v>
      </c>
      <c r="C511" s="77" t="str">
        <f>VLOOKUP(Table1[[#This Row],[Bilstein Part Number]],'New Products'!B:E,4,FALSE)</f>
        <v>BMW</v>
      </c>
    </row>
    <row r="512" spans="1:3" ht="15.75">
      <c r="A512" s="11" t="s">
        <v>483</v>
      </c>
      <c r="B512" s="11" t="s">
        <v>2282</v>
      </c>
      <c r="C512" s="77" t="str">
        <f>VLOOKUP(Table1[[#This Row],[Bilstein Part Number]],'New Products'!B:E,4,FALSE)</f>
        <v>BMW</v>
      </c>
    </row>
    <row r="513" spans="1:3" ht="15.75">
      <c r="A513" s="11" t="s">
        <v>483</v>
      </c>
      <c r="B513" s="11" t="s">
        <v>2283</v>
      </c>
      <c r="C513" s="77" t="str">
        <f>VLOOKUP(Table1[[#This Row],[Bilstein Part Number]],'New Products'!B:E,4,FALSE)</f>
        <v>BMW</v>
      </c>
    </row>
    <row r="514" spans="1:3" ht="15.75">
      <c r="A514" s="11" t="s">
        <v>484</v>
      </c>
      <c r="B514" s="11" t="s">
        <v>2284</v>
      </c>
      <c r="C514" s="77" t="str">
        <f>VLOOKUP(Table1[[#This Row],[Bilstein Part Number]],'New Products'!B:E,4,FALSE)</f>
        <v>BMW</v>
      </c>
    </row>
    <row r="515" spans="1:3" ht="15.75">
      <c r="A515" s="11" t="s">
        <v>484</v>
      </c>
      <c r="B515" s="11" t="s">
        <v>2285</v>
      </c>
      <c r="C515" s="77" t="str">
        <f>VLOOKUP(Table1[[#This Row],[Bilstein Part Number]],'New Products'!B:E,4,FALSE)</f>
        <v>BMW</v>
      </c>
    </row>
    <row r="516" spans="1:3" ht="15.75">
      <c r="A516" s="11" t="s">
        <v>645</v>
      </c>
      <c r="B516" s="11" t="s">
        <v>2286</v>
      </c>
      <c r="C516" s="77" t="str">
        <f>VLOOKUP(Table1[[#This Row],[Bilstein Part Number]],'New Products'!B:E,4,FALSE)</f>
        <v>Porsche</v>
      </c>
    </row>
    <row r="517" spans="1:3" ht="15.75">
      <c r="A517" s="11" t="s">
        <v>645</v>
      </c>
      <c r="B517" s="11" t="s">
        <v>2287</v>
      </c>
      <c r="C517" s="77" t="str">
        <f>VLOOKUP(Table1[[#This Row],[Bilstein Part Number]],'New Products'!B:E,4,FALSE)</f>
        <v>Porsche</v>
      </c>
    </row>
    <row r="518" spans="1:3" ht="15.75">
      <c r="A518" s="11" t="s">
        <v>485</v>
      </c>
      <c r="B518" s="11" t="s">
        <v>2288</v>
      </c>
      <c r="C518" s="77" t="str">
        <f>VLOOKUP(Table1[[#This Row],[Bilstein Part Number]],'New Products'!B:E,4,FALSE)</f>
        <v>BMW</v>
      </c>
    </row>
    <row r="519" spans="1:3" ht="15.75">
      <c r="A519" s="11" t="s">
        <v>485</v>
      </c>
      <c r="B519" s="11" t="s">
        <v>2289</v>
      </c>
      <c r="C519" s="77" t="str">
        <f>VLOOKUP(Table1[[#This Row],[Bilstein Part Number]],'New Products'!B:E,4,FALSE)</f>
        <v>BMW</v>
      </c>
    </row>
    <row r="520" spans="1:3" ht="15.75">
      <c r="A520" s="11" t="s">
        <v>486</v>
      </c>
      <c r="B520" s="11" t="s">
        <v>2290</v>
      </c>
      <c r="C520" s="77" t="str">
        <f>VLOOKUP(Table1[[#This Row],[Bilstein Part Number]],'New Products'!B:E,4,FALSE)</f>
        <v>BMW</v>
      </c>
    </row>
    <row r="521" spans="1:3" ht="15.75">
      <c r="A521" s="11" t="s">
        <v>486</v>
      </c>
      <c r="B521" s="11" t="s">
        <v>2291</v>
      </c>
      <c r="C521" s="77" t="str">
        <f>VLOOKUP(Table1[[#This Row],[Bilstein Part Number]],'New Products'!B:E,4,FALSE)</f>
        <v>BMW</v>
      </c>
    </row>
    <row r="522" spans="1:3" ht="15.75">
      <c r="A522" s="11" t="s">
        <v>255</v>
      </c>
      <c r="B522" s="11" t="s">
        <v>2292</v>
      </c>
      <c r="C522" s="77" t="str">
        <f>VLOOKUP(Table1[[#This Row],[Bilstein Part Number]],'New Products'!B:E,4,FALSE)</f>
        <v>BMW</v>
      </c>
    </row>
    <row r="523" spans="1:3" ht="15.75">
      <c r="A523" s="11" t="s">
        <v>255</v>
      </c>
      <c r="B523" s="11" t="s">
        <v>2293</v>
      </c>
      <c r="C523" s="77" t="str">
        <f>VLOOKUP(Table1[[#This Row],[Bilstein Part Number]],'New Products'!B:E,4,FALSE)</f>
        <v>BMW</v>
      </c>
    </row>
    <row r="524" spans="1:3" ht="15.75">
      <c r="A524" s="11" t="s">
        <v>256</v>
      </c>
      <c r="B524" s="11" t="s">
        <v>2294</v>
      </c>
      <c r="C524" s="77" t="str">
        <f>VLOOKUP(Table1[[#This Row],[Bilstein Part Number]],'New Products'!B:E,4,FALSE)</f>
        <v>BMW</v>
      </c>
    </row>
    <row r="525" spans="1:3" ht="15.75">
      <c r="A525" s="11" t="s">
        <v>256</v>
      </c>
      <c r="B525" s="11" t="s">
        <v>2295</v>
      </c>
      <c r="C525" s="77" t="str">
        <f>VLOOKUP(Table1[[#This Row],[Bilstein Part Number]],'New Products'!B:E,4,FALSE)</f>
        <v>BMW</v>
      </c>
    </row>
    <row r="526" spans="1:3" ht="15.75">
      <c r="A526" s="11" t="s">
        <v>487</v>
      </c>
      <c r="B526" s="11" t="s">
        <v>2296</v>
      </c>
      <c r="C526" s="77" t="str">
        <f>VLOOKUP(Table1[[#This Row],[Bilstein Part Number]],'New Products'!B:E,4,FALSE)</f>
        <v>BMW</v>
      </c>
    </row>
    <row r="527" spans="1:3" ht="15.75">
      <c r="A527" s="11" t="s">
        <v>487</v>
      </c>
      <c r="B527" s="11" t="s">
        <v>2297</v>
      </c>
      <c r="C527" s="77" t="str">
        <f>VLOOKUP(Table1[[#This Row],[Bilstein Part Number]],'New Products'!B:E,4,FALSE)</f>
        <v>BMW</v>
      </c>
    </row>
    <row r="528" spans="1:3" ht="15.75">
      <c r="A528" s="11" t="s">
        <v>487</v>
      </c>
      <c r="B528" s="11" t="s">
        <v>2298</v>
      </c>
      <c r="C528" s="77" t="str">
        <f>VLOOKUP(Table1[[#This Row],[Bilstein Part Number]],'New Products'!B:E,4,FALSE)</f>
        <v>BMW</v>
      </c>
    </row>
    <row r="529" spans="1:3" ht="15.75">
      <c r="A529" s="11" t="s">
        <v>487</v>
      </c>
      <c r="B529" s="11" t="s">
        <v>2299</v>
      </c>
      <c r="C529" s="77" t="str">
        <f>VLOOKUP(Table1[[#This Row],[Bilstein Part Number]],'New Products'!B:E,4,FALSE)</f>
        <v>BMW</v>
      </c>
    </row>
    <row r="530" spans="1:3" ht="15.75">
      <c r="A530" s="11" t="s">
        <v>1501</v>
      </c>
      <c r="B530" s="11" t="s">
        <v>2300</v>
      </c>
      <c r="C530" s="77" t="str">
        <f>VLOOKUP(Table1[[#This Row],[Bilstein Part Number]],'New Products'!B:E,4,FALSE)</f>
        <v>BMW</v>
      </c>
    </row>
    <row r="531" spans="1:3" ht="15.75">
      <c r="A531" s="11" t="s">
        <v>1501</v>
      </c>
      <c r="B531" s="11" t="s">
        <v>2301</v>
      </c>
      <c r="C531" s="77" t="str">
        <f>VLOOKUP(Table1[[#This Row],[Bilstein Part Number]],'New Products'!B:E,4,FALSE)</f>
        <v>BMW</v>
      </c>
    </row>
    <row r="532" spans="1:3" ht="15.75">
      <c r="A532" s="11" t="s">
        <v>1501</v>
      </c>
      <c r="B532" s="11" t="s">
        <v>2302</v>
      </c>
      <c r="C532" s="77" t="str">
        <f>VLOOKUP(Table1[[#This Row],[Bilstein Part Number]],'New Products'!B:E,4,FALSE)</f>
        <v>BMW</v>
      </c>
    </row>
    <row r="533" spans="1:3" ht="15.75">
      <c r="A533" s="11" t="s">
        <v>1501</v>
      </c>
      <c r="B533" s="11" t="s">
        <v>2303</v>
      </c>
      <c r="C533" s="77" t="str">
        <f>VLOOKUP(Table1[[#This Row],[Bilstein Part Number]],'New Products'!B:E,4,FALSE)</f>
        <v>BMW</v>
      </c>
    </row>
    <row r="534" spans="1:3" ht="15.75">
      <c r="A534" s="11" t="s">
        <v>1502</v>
      </c>
      <c r="B534" s="11" t="s">
        <v>2304</v>
      </c>
      <c r="C534" s="77" t="str">
        <f>VLOOKUP(Table1[[#This Row],[Bilstein Part Number]],'New Products'!B:E,4,FALSE)</f>
        <v>BMW</v>
      </c>
    </row>
    <row r="535" spans="1:3" ht="15.75">
      <c r="A535" s="11" t="s">
        <v>1502</v>
      </c>
      <c r="B535" s="11" t="s">
        <v>2305</v>
      </c>
      <c r="C535" s="77" t="str">
        <f>VLOOKUP(Table1[[#This Row],[Bilstein Part Number]],'New Products'!B:E,4,FALSE)</f>
        <v>BMW</v>
      </c>
    </row>
    <row r="536" spans="1:3" ht="15.75">
      <c r="A536" s="11" t="s">
        <v>1502</v>
      </c>
      <c r="B536" s="11" t="s">
        <v>2306</v>
      </c>
      <c r="C536" s="77" t="str">
        <f>VLOOKUP(Table1[[#This Row],[Bilstein Part Number]],'New Products'!B:E,4,FALSE)</f>
        <v>BMW</v>
      </c>
    </row>
    <row r="537" spans="1:3" ht="15.75">
      <c r="A537" s="11" t="s">
        <v>1502</v>
      </c>
      <c r="B537" s="11" t="s">
        <v>2307</v>
      </c>
      <c r="C537" s="77" t="str">
        <f>VLOOKUP(Table1[[#This Row],[Bilstein Part Number]],'New Products'!B:E,4,FALSE)</f>
        <v>BMW</v>
      </c>
    </row>
    <row r="538" spans="1:3" ht="15.75">
      <c r="A538" s="11" t="s">
        <v>257</v>
      </c>
      <c r="B538" s="11" t="s">
        <v>2308</v>
      </c>
      <c r="C538" s="77" t="str">
        <f>VLOOKUP(Table1[[#This Row],[Bilstein Part Number]],'New Products'!B:E,4,FALSE)</f>
        <v>Volvo</v>
      </c>
    </row>
    <row r="539" spans="1:3" ht="15.75">
      <c r="A539" s="11" t="s">
        <v>257</v>
      </c>
      <c r="B539" s="11" t="s">
        <v>2309</v>
      </c>
      <c r="C539" s="77" t="str">
        <f>VLOOKUP(Table1[[#This Row],[Bilstein Part Number]],'New Products'!B:E,4,FALSE)</f>
        <v>Volvo</v>
      </c>
    </row>
    <row r="540" spans="1:3" ht="15.75">
      <c r="A540" s="11" t="s">
        <v>257</v>
      </c>
      <c r="B540" s="11" t="s">
        <v>2310</v>
      </c>
      <c r="C540" s="77" t="str">
        <f>VLOOKUP(Table1[[#This Row],[Bilstein Part Number]],'New Products'!B:E,4,FALSE)</f>
        <v>Volvo</v>
      </c>
    </row>
    <row r="541" spans="1:3" ht="15.75">
      <c r="A541" s="11" t="s">
        <v>257</v>
      </c>
      <c r="B541" s="11" t="s">
        <v>2311</v>
      </c>
      <c r="C541" s="77" t="str">
        <f>VLOOKUP(Table1[[#This Row],[Bilstein Part Number]],'New Products'!B:E,4,FALSE)</f>
        <v>Volvo</v>
      </c>
    </row>
    <row r="542" spans="1:3" ht="15.75">
      <c r="A542" s="11" t="s">
        <v>257</v>
      </c>
      <c r="B542" s="11" t="s">
        <v>2312</v>
      </c>
      <c r="C542" s="77" t="str">
        <f>VLOOKUP(Table1[[#This Row],[Bilstein Part Number]],'New Products'!B:E,4,FALSE)</f>
        <v>Volvo</v>
      </c>
    </row>
    <row r="543" spans="1:3" ht="15.75">
      <c r="A543" s="11" t="s">
        <v>257</v>
      </c>
      <c r="B543" s="11" t="s">
        <v>2313</v>
      </c>
      <c r="C543" s="77" t="str">
        <f>VLOOKUP(Table1[[#This Row],[Bilstein Part Number]],'New Products'!B:E,4,FALSE)</f>
        <v>Volvo</v>
      </c>
    </row>
    <row r="544" spans="1:3" ht="15.75">
      <c r="A544" s="11" t="s">
        <v>257</v>
      </c>
      <c r="B544" s="11" t="s">
        <v>2314</v>
      </c>
      <c r="C544" s="77" t="str">
        <f>VLOOKUP(Table1[[#This Row],[Bilstein Part Number]],'New Products'!B:E,4,FALSE)</f>
        <v>Volvo</v>
      </c>
    </row>
    <row r="545" spans="1:3" ht="15.75">
      <c r="A545" s="11" t="s">
        <v>257</v>
      </c>
      <c r="B545" s="11" t="s">
        <v>2315</v>
      </c>
      <c r="C545" s="77" t="str">
        <f>VLOOKUP(Table1[[#This Row],[Bilstein Part Number]],'New Products'!B:E,4,FALSE)</f>
        <v>Volvo</v>
      </c>
    </row>
    <row r="546" spans="1:3" ht="15.75">
      <c r="A546" s="11" t="s">
        <v>257</v>
      </c>
      <c r="B546" s="11" t="s">
        <v>2316</v>
      </c>
      <c r="C546" s="77" t="str">
        <f>VLOOKUP(Table1[[#This Row],[Bilstein Part Number]],'New Products'!B:E,4,FALSE)</f>
        <v>Volvo</v>
      </c>
    </row>
    <row r="547" spans="1:3" ht="15.75">
      <c r="A547" s="11" t="s">
        <v>257</v>
      </c>
      <c r="B547" s="11" t="s">
        <v>2317</v>
      </c>
      <c r="C547" s="77" t="str">
        <f>VLOOKUP(Table1[[#This Row],[Bilstein Part Number]],'New Products'!B:E,4,FALSE)</f>
        <v>Volvo</v>
      </c>
    </row>
    <row r="548" spans="1:3" ht="15.75">
      <c r="A548" s="11" t="s">
        <v>257</v>
      </c>
      <c r="B548" s="11" t="s">
        <v>2318</v>
      </c>
      <c r="C548" s="77" t="str">
        <f>VLOOKUP(Table1[[#This Row],[Bilstein Part Number]],'New Products'!B:E,4,FALSE)</f>
        <v>Volvo</v>
      </c>
    </row>
    <row r="549" spans="1:3" ht="15.75">
      <c r="A549" s="11" t="s">
        <v>257</v>
      </c>
      <c r="B549" s="11" t="s">
        <v>2319</v>
      </c>
      <c r="C549" s="77" t="str">
        <f>VLOOKUP(Table1[[#This Row],[Bilstein Part Number]],'New Products'!B:E,4,FALSE)</f>
        <v>Volvo</v>
      </c>
    </row>
    <row r="550" spans="1:3" ht="15.75">
      <c r="A550" s="11" t="s">
        <v>257</v>
      </c>
      <c r="B550" s="11" t="s">
        <v>2320</v>
      </c>
      <c r="C550" s="77" t="str">
        <f>VLOOKUP(Table1[[#This Row],[Bilstein Part Number]],'New Products'!B:E,4,FALSE)</f>
        <v>Volvo</v>
      </c>
    </row>
    <row r="551" spans="1:3" ht="15.75">
      <c r="A551" s="11" t="s">
        <v>257</v>
      </c>
      <c r="B551" s="11" t="s">
        <v>2321</v>
      </c>
      <c r="C551" s="77" t="str">
        <f>VLOOKUP(Table1[[#This Row],[Bilstein Part Number]],'New Products'!B:E,4,FALSE)</f>
        <v>Volvo</v>
      </c>
    </row>
    <row r="552" spans="1:3" ht="15.75">
      <c r="A552" s="11" t="s">
        <v>257</v>
      </c>
      <c r="B552" s="11" t="s">
        <v>2322</v>
      </c>
      <c r="C552" s="77" t="str">
        <f>VLOOKUP(Table1[[#This Row],[Bilstein Part Number]],'New Products'!B:E,4,FALSE)</f>
        <v>Volvo</v>
      </c>
    </row>
    <row r="553" spans="1:3" ht="15.75">
      <c r="A553" s="11" t="s">
        <v>257</v>
      </c>
      <c r="B553" s="11" t="s">
        <v>2323</v>
      </c>
      <c r="C553" s="77" t="str">
        <f>VLOOKUP(Table1[[#This Row],[Bilstein Part Number]],'New Products'!B:E,4,FALSE)</f>
        <v>Volvo</v>
      </c>
    </row>
    <row r="554" spans="1:3" ht="15.75">
      <c r="A554" s="11" t="s">
        <v>257</v>
      </c>
      <c r="B554" s="11" t="s">
        <v>2324</v>
      </c>
      <c r="C554" s="77" t="str">
        <f>VLOOKUP(Table1[[#This Row],[Bilstein Part Number]],'New Products'!B:E,4,FALSE)</f>
        <v>Volvo</v>
      </c>
    </row>
    <row r="555" spans="1:3" ht="15.75">
      <c r="A555" s="11" t="s">
        <v>257</v>
      </c>
      <c r="B555" s="11" t="s">
        <v>2325</v>
      </c>
      <c r="C555" s="77" t="str">
        <f>VLOOKUP(Table1[[#This Row],[Bilstein Part Number]],'New Products'!B:E,4,FALSE)</f>
        <v>Volvo</v>
      </c>
    </row>
    <row r="556" spans="1:3" ht="15.75">
      <c r="A556" s="11" t="s">
        <v>257</v>
      </c>
      <c r="B556" s="11" t="s">
        <v>2326</v>
      </c>
      <c r="C556" s="77" t="str">
        <f>VLOOKUP(Table1[[#This Row],[Bilstein Part Number]],'New Products'!B:E,4,FALSE)</f>
        <v>Volvo</v>
      </c>
    </row>
    <row r="557" spans="1:3" ht="15.75">
      <c r="A557" s="11" t="s">
        <v>257</v>
      </c>
      <c r="B557" s="11" t="s">
        <v>2327</v>
      </c>
      <c r="C557" s="77" t="str">
        <f>VLOOKUP(Table1[[#This Row],[Bilstein Part Number]],'New Products'!B:E,4,FALSE)</f>
        <v>Volvo</v>
      </c>
    </row>
    <row r="558" spans="1:3" ht="15.75">
      <c r="A558" s="11" t="s">
        <v>257</v>
      </c>
      <c r="B558" s="11" t="s">
        <v>2328</v>
      </c>
      <c r="C558" s="77" t="str">
        <f>VLOOKUP(Table1[[#This Row],[Bilstein Part Number]],'New Products'!B:E,4,FALSE)</f>
        <v>Volvo</v>
      </c>
    </row>
    <row r="559" spans="1:3" ht="15.75">
      <c r="A559" s="11" t="s">
        <v>1665</v>
      </c>
      <c r="B559" s="11" t="s">
        <v>2329</v>
      </c>
      <c r="C559" s="77" t="str">
        <f>VLOOKUP(Table1[[#This Row],[Bilstein Part Number]],'New Products'!B:E,4,FALSE)</f>
        <v>Porsche</v>
      </c>
    </row>
    <row r="560" spans="1:3" ht="15.75">
      <c r="A560" s="11" t="s">
        <v>1665</v>
      </c>
      <c r="B560" s="11" t="s">
        <v>2330</v>
      </c>
      <c r="C560" s="77" t="str">
        <f>VLOOKUP(Table1[[#This Row],[Bilstein Part Number]],'New Products'!B:E,4,FALSE)</f>
        <v>Porsche</v>
      </c>
    </row>
    <row r="561" spans="1:3" ht="15.75">
      <c r="A561" s="11" t="s">
        <v>1665</v>
      </c>
      <c r="B561" s="11" t="s">
        <v>2331</v>
      </c>
      <c r="C561" s="77" t="str">
        <f>VLOOKUP(Table1[[#This Row],[Bilstein Part Number]],'New Products'!B:E,4,FALSE)</f>
        <v>Porsche</v>
      </c>
    </row>
    <row r="562" spans="1:3" ht="15.75">
      <c r="A562" s="11" t="s">
        <v>1666</v>
      </c>
      <c r="B562" s="11" t="s">
        <v>2332</v>
      </c>
      <c r="C562" s="77" t="str">
        <f>VLOOKUP(Table1[[#This Row],[Bilstein Part Number]],'New Products'!B:E,4,FALSE)</f>
        <v>Porsche</v>
      </c>
    </row>
    <row r="563" spans="1:3" ht="15.75">
      <c r="A563" s="11" t="s">
        <v>1666</v>
      </c>
      <c r="B563" s="11" t="s">
        <v>2333</v>
      </c>
      <c r="C563" s="77" t="str">
        <f>VLOOKUP(Table1[[#This Row],[Bilstein Part Number]],'New Products'!B:E,4,FALSE)</f>
        <v>Porsche</v>
      </c>
    </row>
    <row r="564" spans="1:3" ht="15.75">
      <c r="A564" s="11" t="s">
        <v>1666</v>
      </c>
      <c r="B564" s="11" t="s">
        <v>2334</v>
      </c>
      <c r="C564" s="77" t="str">
        <f>VLOOKUP(Table1[[#This Row],[Bilstein Part Number]],'New Products'!B:E,4,FALSE)</f>
        <v>Porsche</v>
      </c>
    </row>
    <row r="565" spans="1:3" ht="15.75">
      <c r="A565" s="11" t="s">
        <v>1667</v>
      </c>
      <c r="B565" s="11" t="s">
        <v>2335</v>
      </c>
      <c r="C565" s="77" t="str">
        <f>VLOOKUP(Table1[[#This Row],[Bilstein Part Number]],'New Products'!B:E,4,FALSE)</f>
        <v>Porsche</v>
      </c>
    </row>
    <row r="566" spans="1:3" ht="15.75">
      <c r="A566" s="11" t="s">
        <v>1668</v>
      </c>
      <c r="B566" s="11" t="s">
        <v>2336</v>
      </c>
      <c r="C566" s="77" t="str">
        <f>VLOOKUP(Table1[[#This Row],[Bilstein Part Number]],'New Products'!B:E,4,FALSE)</f>
        <v>Porsche</v>
      </c>
    </row>
    <row r="567" spans="1:3" ht="15.75">
      <c r="A567" s="11" t="s">
        <v>1498</v>
      </c>
      <c r="B567" s="11" t="s">
        <v>2337</v>
      </c>
      <c r="C567" s="77" t="str">
        <f>VLOOKUP(Table1[[#This Row],[Bilstein Part Number]],'New Products'!B:E,4,FALSE)</f>
        <v>Volvo</v>
      </c>
    </row>
    <row r="568" spans="1:3" ht="15.75">
      <c r="A568" s="11" t="s">
        <v>1498</v>
      </c>
      <c r="B568" s="11" t="s">
        <v>2338</v>
      </c>
      <c r="C568" s="77" t="str">
        <f>VLOOKUP(Table1[[#This Row],[Bilstein Part Number]],'New Products'!B:E,4,FALSE)</f>
        <v>Volvo</v>
      </c>
    </row>
    <row r="569" spans="1:3" ht="15.75">
      <c r="A569" s="11" t="s">
        <v>1498</v>
      </c>
      <c r="B569" s="11" t="s">
        <v>2339</v>
      </c>
      <c r="C569" s="77" t="str">
        <f>VLOOKUP(Table1[[#This Row],[Bilstein Part Number]],'New Products'!B:E,4,FALSE)</f>
        <v>Volvo</v>
      </c>
    </row>
    <row r="570" spans="1:3" ht="15.75">
      <c r="A570" s="11" t="s">
        <v>1498</v>
      </c>
      <c r="B570" s="11" t="s">
        <v>2340</v>
      </c>
      <c r="C570" s="77" t="str">
        <f>VLOOKUP(Table1[[#This Row],[Bilstein Part Number]],'New Products'!B:E,4,FALSE)</f>
        <v>Volvo</v>
      </c>
    </row>
    <row r="571" spans="1:3" ht="15.75">
      <c r="A571" s="11" t="s">
        <v>1498</v>
      </c>
      <c r="B571" s="11" t="s">
        <v>2341</v>
      </c>
      <c r="C571" s="77" t="str">
        <f>VLOOKUP(Table1[[#This Row],[Bilstein Part Number]],'New Products'!B:E,4,FALSE)</f>
        <v>Volvo</v>
      </c>
    </row>
    <row r="572" spans="1:3" ht="15.75">
      <c r="A572" s="11" t="s">
        <v>1498</v>
      </c>
      <c r="B572" s="11" t="s">
        <v>2342</v>
      </c>
      <c r="C572" s="77" t="str">
        <f>VLOOKUP(Table1[[#This Row],[Bilstein Part Number]],'New Products'!B:E,4,FALSE)</f>
        <v>Volvo</v>
      </c>
    </row>
    <row r="573" spans="1:3" ht="15.75">
      <c r="A573" s="11" t="s">
        <v>1498</v>
      </c>
      <c r="B573" s="11" t="s">
        <v>2343</v>
      </c>
      <c r="C573" s="77" t="str">
        <f>VLOOKUP(Table1[[#This Row],[Bilstein Part Number]],'New Products'!B:E,4,FALSE)</f>
        <v>Volvo</v>
      </c>
    </row>
    <row r="574" spans="1:3" ht="15.75">
      <c r="A574" s="11" t="s">
        <v>1498</v>
      </c>
      <c r="B574" s="11" t="s">
        <v>2344</v>
      </c>
      <c r="C574" s="77" t="str">
        <f>VLOOKUP(Table1[[#This Row],[Bilstein Part Number]],'New Products'!B:E,4,FALSE)</f>
        <v>Volvo</v>
      </c>
    </row>
    <row r="575" spans="1:3" ht="15.75">
      <c r="A575" s="11" t="s">
        <v>1499</v>
      </c>
      <c r="B575" s="11" t="s">
        <v>2345</v>
      </c>
      <c r="C575" s="77" t="str">
        <f>VLOOKUP(Table1[[#This Row],[Bilstein Part Number]],'New Products'!B:E,4,FALSE)</f>
        <v>Volvo</v>
      </c>
    </row>
    <row r="576" spans="1:3" ht="15.75">
      <c r="A576" s="11" t="s">
        <v>1499</v>
      </c>
      <c r="B576" s="11" t="s">
        <v>2346</v>
      </c>
      <c r="C576" s="77" t="str">
        <f>VLOOKUP(Table1[[#This Row],[Bilstein Part Number]],'New Products'!B:E,4,FALSE)</f>
        <v>Volvo</v>
      </c>
    </row>
    <row r="577" spans="1:3" ht="15.75">
      <c r="A577" s="11" t="s">
        <v>1499</v>
      </c>
      <c r="B577" s="11" t="s">
        <v>2347</v>
      </c>
      <c r="C577" s="77" t="str">
        <f>VLOOKUP(Table1[[#This Row],[Bilstein Part Number]],'New Products'!B:E,4,FALSE)</f>
        <v>Volvo</v>
      </c>
    </row>
    <row r="578" spans="1:3" ht="15.75">
      <c r="A578" s="11" t="s">
        <v>1499</v>
      </c>
      <c r="B578" s="11" t="s">
        <v>2348</v>
      </c>
      <c r="C578" s="77" t="str">
        <f>VLOOKUP(Table1[[#This Row],[Bilstein Part Number]],'New Products'!B:E,4,FALSE)</f>
        <v>Volvo</v>
      </c>
    </row>
    <row r="579" spans="1:3" ht="15.75">
      <c r="A579" s="11" t="s">
        <v>1499</v>
      </c>
      <c r="B579" s="11" t="s">
        <v>2349</v>
      </c>
      <c r="C579" s="77" t="str">
        <f>VLOOKUP(Table1[[#This Row],[Bilstein Part Number]],'New Products'!B:E,4,FALSE)</f>
        <v>Volvo</v>
      </c>
    </row>
    <row r="580" spans="1:3" ht="15.75">
      <c r="A580" s="11" t="s">
        <v>1499</v>
      </c>
      <c r="B580" s="11" t="s">
        <v>2350</v>
      </c>
      <c r="C580" s="77" t="str">
        <f>VLOOKUP(Table1[[#This Row],[Bilstein Part Number]],'New Products'!B:E,4,FALSE)</f>
        <v>Volvo</v>
      </c>
    </row>
    <row r="581" spans="1:3" ht="15.75">
      <c r="A581" s="11" t="s">
        <v>1499</v>
      </c>
      <c r="B581" s="11" t="s">
        <v>2351</v>
      </c>
      <c r="C581" s="77" t="str">
        <f>VLOOKUP(Table1[[#This Row],[Bilstein Part Number]],'New Products'!B:E,4,FALSE)</f>
        <v>Volvo</v>
      </c>
    </row>
    <row r="582" spans="1:3" ht="15.75">
      <c r="A582" s="11" t="s">
        <v>1499</v>
      </c>
      <c r="B582" s="11" t="s">
        <v>2352</v>
      </c>
      <c r="C582" s="77" t="str">
        <f>VLOOKUP(Table1[[#This Row],[Bilstein Part Number]],'New Products'!B:E,4,FALSE)</f>
        <v>Volvo</v>
      </c>
    </row>
    <row r="583" spans="1:3" ht="15.75">
      <c r="A583" s="11" t="s">
        <v>1503</v>
      </c>
      <c r="B583" s="11" t="s">
        <v>2353</v>
      </c>
      <c r="C583" s="77" t="str">
        <f>VLOOKUP(Table1[[#This Row],[Bilstein Part Number]],'New Products'!B:E,4,FALSE)</f>
        <v>BMW</v>
      </c>
    </row>
    <row r="584" spans="1:3" ht="15.75">
      <c r="A584" s="11" t="s">
        <v>1503</v>
      </c>
      <c r="B584" s="11" t="s">
        <v>2354</v>
      </c>
      <c r="C584" s="77" t="str">
        <f>VLOOKUP(Table1[[#This Row],[Bilstein Part Number]],'New Products'!B:E,4,FALSE)</f>
        <v>BMW</v>
      </c>
    </row>
    <row r="585" spans="1:3" ht="15.75">
      <c r="A585" s="11" t="s">
        <v>1503</v>
      </c>
      <c r="B585" s="11" t="s">
        <v>2355</v>
      </c>
      <c r="C585" s="77" t="str">
        <f>VLOOKUP(Table1[[#This Row],[Bilstein Part Number]],'New Products'!B:E,4,FALSE)</f>
        <v>BMW</v>
      </c>
    </row>
    <row r="586" spans="1:3" ht="15.75">
      <c r="A586" s="11" t="s">
        <v>1504</v>
      </c>
      <c r="B586" s="11" t="s">
        <v>2356</v>
      </c>
      <c r="C586" s="77" t="str">
        <f>VLOOKUP(Table1[[#This Row],[Bilstein Part Number]],'New Products'!B:E,4,FALSE)</f>
        <v>BMW</v>
      </c>
    </row>
    <row r="587" spans="1:3" ht="15.75">
      <c r="A587" s="11" t="s">
        <v>1504</v>
      </c>
      <c r="B587" s="11" t="s">
        <v>2357</v>
      </c>
      <c r="C587" s="77" t="str">
        <f>VLOOKUP(Table1[[#This Row],[Bilstein Part Number]],'New Products'!B:E,4,FALSE)</f>
        <v>BMW</v>
      </c>
    </row>
    <row r="588" spans="1:3" ht="15.75">
      <c r="A588" s="11" t="s">
        <v>1504</v>
      </c>
      <c r="B588" s="11" t="s">
        <v>2358</v>
      </c>
      <c r="C588" s="77" t="str">
        <f>VLOOKUP(Table1[[#This Row],[Bilstein Part Number]],'New Products'!B:E,4,FALSE)</f>
        <v>BMW</v>
      </c>
    </row>
    <row r="589" spans="1:3" ht="15.75">
      <c r="A589" s="11" t="s">
        <v>1626</v>
      </c>
      <c r="B589" s="11" t="s">
        <v>2359</v>
      </c>
      <c r="C589" s="77" t="str">
        <f>VLOOKUP(Table1[[#This Row],[Bilstein Part Number]],'New Products'!B:E,4,FALSE)</f>
        <v>BMW</v>
      </c>
    </row>
    <row r="590" spans="1:3" ht="15.75">
      <c r="A590" s="11" t="s">
        <v>1626</v>
      </c>
      <c r="B590" s="11" t="s">
        <v>2360</v>
      </c>
      <c r="C590" s="77" t="str">
        <f>VLOOKUP(Table1[[#This Row],[Bilstein Part Number]],'New Products'!B:E,4,FALSE)</f>
        <v>BMW</v>
      </c>
    </row>
    <row r="591" spans="1:3" ht="15.75">
      <c r="A591" s="11" t="s">
        <v>1626</v>
      </c>
      <c r="B591" s="11" t="s">
        <v>2361</v>
      </c>
      <c r="C591" s="77" t="str">
        <f>VLOOKUP(Table1[[#This Row],[Bilstein Part Number]],'New Products'!B:E,4,FALSE)</f>
        <v>BMW</v>
      </c>
    </row>
    <row r="592" spans="1:3" ht="15.75">
      <c r="A592" s="11" t="s">
        <v>1626</v>
      </c>
      <c r="B592" s="11" t="s">
        <v>2362</v>
      </c>
      <c r="C592" s="77" t="str">
        <f>VLOOKUP(Table1[[#This Row],[Bilstein Part Number]],'New Products'!B:E,4,FALSE)</f>
        <v>BMW</v>
      </c>
    </row>
    <row r="593" spans="1:3" ht="15.75">
      <c r="A593" s="11" t="s">
        <v>1626</v>
      </c>
      <c r="B593" s="11" t="s">
        <v>2363</v>
      </c>
      <c r="C593" s="77" t="str">
        <f>VLOOKUP(Table1[[#This Row],[Bilstein Part Number]],'New Products'!B:E,4,FALSE)</f>
        <v>BMW</v>
      </c>
    </row>
    <row r="594" spans="1:3" ht="15.75">
      <c r="A594" s="11" t="s">
        <v>1627</v>
      </c>
      <c r="B594" s="11" t="s">
        <v>2364</v>
      </c>
      <c r="C594" s="77" t="str">
        <f>VLOOKUP(Table1[[#This Row],[Bilstein Part Number]],'New Products'!B:E,4,FALSE)</f>
        <v>BMW</v>
      </c>
    </row>
    <row r="595" spans="1:3" ht="15.75">
      <c r="A595" s="11" t="s">
        <v>1627</v>
      </c>
      <c r="B595" s="11" t="s">
        <v>2365</v>
      </c>
      <c r="C595" s="77" t="str">
        <f>VLOOKUP(Table1[[#This Row],[Bilstein Part Number]],'New Products'!B:E,4,FALSE)</f>
        <v>BMW</v>
      </c>
    </row>
    <row r="596" spans="1:3" ht="15.75">
      <c r="A596" s="11" t="s">
        <v>1627</v>
      </c>
      <c r="B596" s="11" t="s">
        <v>2366</v>
      </c>
      <c r="C596" s="77" t="str">
        <f>VLOOKUP(Table1[[#This Row],[Bilstein Part Number]],'New Products'!B:E,4,FALSE)</f>
        <v>BMW</v>
      </c>
    </row>
    <row r="597" spans="1:3" ht="15.75">
      <c r="A597" s="11" t="s">
        <v>1628</v>
      </c>
      <c r="B597" s="11" t="s">
        <v>2367</v>
      </c>
      <c r="C597" s="77" t="str">
        <f>VLOOKUP(Table1[[#This Row],[Bilstein Part Number]],'New Products'!B:E,4,FALSE)</f>
        <v>Mini</v>
      </c>
    </row>
    <row r="598" spans="1:3" ht="15.75">
      <c r="A598" s="11" t="s">
        <v>1629</v>
      </c>
      <c r="B598" s="11" t="s">
        <v>2368</v>
      </c>
      <c r="C598" s="77" t="str">
        <f>VLOOKUP(Table1[[#This Row],[Bilstein Part Number]],'New Products'!B:E,4,FALSE)</f>
        <v>Mini</v>
      </c>
    </row>
    <row r="599" spans="1:3" ht="15.75">
      <c r="A599" s="11" t="s">
        <v>646</v>
      </c>
      <c r="B599" s="11" t="s">
        <v>2369</v>
      </c>
      <c r="C599" s="77" t="str">
        <f>VLOOKUP(Table1[[#This Row],[Bilstein Part Number]],'New Products'!B:E,4,FALSE)</f>
        <v>Porsche</v>
      </c>
    </row>
    <row r="600" spans="1:3" ht="15.75">
      <c r="A600" s="11" t="s">
        <v>646</v>
      </c>
      <c r="B600" s="11" t="s">
        <v>2370</v>
      </c>
      <c r="C600" s="77" t="str">
        <f>VLOOKUP(Table1[[#This Row],[Bilstein Part Number]],'New Products'!B:E,4,FALSE)</f>
        <v>Porsche</v>
      </c>
    </row>
    <row r="601" spans="1:3" ht="15.75">
      <c r="A601" s="11" t="s">
        <v>647</v>
      </c>
      <c r="B601" s="11" t="s">
        <v>2371</v>
      </c>
      <c r="C601" s="77" t="str">
        <f>VLOOKUP(Table1[[#This Row],[Bilstein Part Number]],'New Products'!B:E,4,FALSE)</f>
        <v>Porsche</v>
      </c>
    </row>
    <row r="602" spans="1:3" ht="15.75">
      <c r="A602" s="11" t="s">
        <v>647</v>
      </c>
      <c r="B602" s="11" t="s">
        <v>2372</v>
      </c>
      <c r="C602" s="77" t="str">
        <f>VLOOKUP(Table1[[#This Row],[Bilstein Part Number]],'New Products'!B:E,4,FALSE)</f>
        <v>Porsche</v>
      </c>
    </row>
    <row r="603" spans="1:3" ht="15.75">
      <c r="A603" s="11" t="s">
        <v>1669</v>
      </c>
      <c r="B603" s="11" t="s">
        <v>2373</v>
      </c>
      <c r="C603" s="77" t="str">
        <f>VLOOKUP(Table1[[#This Row],[Bilstein Part Number]],'New Products'!B:E,4,FALSE)</f>
        <v>Porsche</v>
      </c>
    </row>
    <row r="604" spans="1:3" ht="15.75">
      <c r="A604" s="11" t="s">
        <v>1670</v>
      </c>
      <c r="B604" s="11" t="s">
        <v>2374</v>
      </c>
      <c r="C604" s="77" t="str">
        <f>VLOOKUP(Table1[[#This Row],[Bilstein Part Number]],'New Products'!B:E,4,FALSE)</f>
        <v>Porsche</v>
      </c>
    </row>
    <row r="605" spans="1:3" ht="15.75">
      <c r="A605" s="11" t="s">
        <v>972</v>
      </c>
      <c r="B605" s="11" t="s">
        <v>2375</v>
      </c>
      <c r="C605" s="77" t="str">
        <f>VLOOKUP(Table1[[#This Row],[Bilstein Part Number]],'New Products'!B:E,4,FALSE)</f>
        <v>Jaguar</v>
      </c>
    </row>
    <row r="606" spans="1:3" ht="15.75">
      <c r="A606" s="11" t="s">
        <v>972</v>
      </c>
      <c r="B606" s="11" t="s">
        <v>2376</v>
      </c>
      <c r="C606" s="77" t="str">
        <f>VLOOKUP(Table1[[#This Row],[Bilstein Part Number]],'New Products'!B:E,4,FALSE)</f>
        <v>Jaguar</v>
      </c>
    </row>
    <row r="607" spans="1:3" ht="15.75">
      <c r="A607" s="11" t="s">
        <v>972</v>
      </c>
      <c r="B607" s="11" t="s">
        <v>2377</v>
      </c>
      <c r="C607" s="77" t="str">
        <f>VLOOKUP(Table1[[#This Row],[Bilstein Part Number]],'New Products'!B:E,4,FALSE)</f>
        <v>Jaguar</v>
      </c>
    </row>
    <row r="608" spans="1:3" ht="15.75">
      <c r="A608" s="11" t="s">
        <v>972</v>
      </c>
      <c r="B608" s="11" t="s">
        <v>2378</v>
      </c>
      <c r="C608" s="77" t="str">
        <f>VLOOKUP(Table1[[#This Row],[Bilstein Part Number]],'New Products'!B:E,4,FALSE)</f>
        <v>Jaguar</v>
      </c>
    </row>
    <row r="609" spans="1:3" ht="15.75">
      <c r="A609" s="11" t="s">
        <v>972</v>
      </c>
      <c r="B609" s="11" t="s">
        <v>2379</v>
      </c>
      <c r="C609" s="77" t="str">
        <f>VLOOKUP(Table1[[#This Row],[Bilstein Part Number]],'New Products'!B:E,4,FALSE)</f>
        <v>Jaguar</v>
      </c>
    </row>
    <row r="610" spans="1:3" ht="15.75">
      <c r="A610" s="11" t="s">
        <v>972</v>
      </c>
      <c r="B610" s="11" t="s">
        <v>2380</v>
      </c>
      <c r="C610" s="77" t="str">
        <f>VLOOKUP(Table1[[#This Row],[Bilstein Part Number]],'New Products'!B:E,4,FALSE)</f>
        <v>Jaguar</v>
      </c>
    </row>
    <row r="611" spans="1:3" ht="15.75">
      <c r="A611" s="11" t="s">
        <v>973</v>
      </c>
      <c r="B611" s="11" t="s">
        <v>2381</v>
      </c>
      <c r="C611" s="77" t="str">
        <f>VLOOKUP(Table1[[#This Row],[Bilstein Part Number]],'New Products'!B:E,4,FALSE)</f>
        <v>Jaguar</v>
      </c>
    </row>
    <row r="612" spans="1:3" ht="15.75">
      <c r="A612" s="11" t="s">
        <v>973</v>
      </c>
      <c r="B612" s="11" t="s">
        <v>2382</v>
      </c>
      <c r="C612" s="77" t="str">
        <f>VLOOKUP(Table1[[#This Row],[Bilstein Part Number]],'New Products'!B:E,4,FALSE)</f>
        <v>Jaguar</v>
      </c>
    </row>
    <row r="613" spans="1:3" ht="15.75">
      <c r="A613" s="11" t="s">
        <v>973</v>
      </c>
      <c r="B613" s="11" t="s">
        <v>2383</v>
      </c>
      <c r="C613" s="77" t="str">
        <f>VLOOKUP(Table1[[#This Row],[Bilstein Part Number]],'New Products'!B:E,4,FALSE)</f>
        <v>Jaguar</v>
      </c>
    </row>
    <row r="614" spans="1:3" ht="15.75">
      <c r="A614" s="11" t="s">
        <v>264</v>
      </c>
      <c r="B614" s="11" t="s">
        <v>2384</v>
      </c>
      <c r="C614" s="77" t="str">
        <f>VLOOKUP(Table1[[#This Row],[Bilstein Part Number]],'New Products'!B:E,4,FALSE)</f>
        <v>Mercedes-Benz</v>
      </c>
    </row>
    <row r="615" spans="1:3" ht="15.75">
      <c r="A615" s="11" t="s">
        <v>265</v>
      </c>
      <c r="B615" s="11" t="s">
        <v>2385</v>
      </c>
      <c r="C615" s="77" t="str">
        <f>VLOOKUP(Table1[[#This Row],[Bilstein Part Number]],'New Products'!B:E,4,FALSE)</f>
        <v>Mercedes-Benz</v>
      </c>
    </row>
    <row r="616" spans="1:3" ht="15.75">
      <c r="A616" s="11" t="s">
        <v>265</v>
      </c>
      <c r="B616" s="11" t="s">
        <v>2386</v>
      </c>
      <c r="C616" s="77" t="str">
        <f>VLOOKUP(Table1[[#This Row],[Bilstein Part Number]],'New Products'!B:E,4,FALSE)</f>
        <v>Mercedes-Benz</v>
      </c>
    </row>
    <row r="617" spans="1:3" ht="15.75">
      <c r="A617" s="11" t="s">
        <v>268</v>
      </c>
      <c r="B617" s="11" t="s">
        <v>2387</v>
      </c>
      <c r="C617" s="77" t="str">
        <f>VLOOKUP(Table1[[#This Row],[Bilstein Part Number]],'New Products'!B:E,4,FALSE)</f>
        <v>Mercedes-Benz</v>
      </c>
    </row>
    <row r="618" spans="1:3" ht="15.75">
      <c r="A618" s="11" t="s">
        <v>268</v>
      </c>
      <c r="B618" s="11" t="s">
        <v>2388</v>
      </c>
      <c r="C618" s="77" t="str">
        <f>VLOOKUP(Table1[[#This Row],[Bilstein Part Number]],'New Products'!B:E,4,FALSE)</f>
        <v>Mercedes-Benz</v>
      </c>
    </row>
    <row r="619" spans="1:3" ht="15.75">
      <c r="A619" s="11" t="s">
        <v>269</v>
      </c>
      <c r="B619" s="11" t="s">
        <v>2389</v>
      </c>
      <c r="C619" s="77" t="str">
        <f>VLOOKUP(Table1[[#This Row],[Bilstein Part Number]],'New Products'!B:E,4,FALSE)</f>
        <v>Mercedes-Benz</v>
      </c>
    </row>
    <row r="620" spans="1:3" ht="15.75">
      <c r="A620" s="11" t="s">
        <v>269</v>
      </c>
      <c r="B620" s="11" t="s">
        <v>2390</v>
      </c>
      <c r="C620" s="77" t="str">
        <f>VLOOKUP(Table1[[#This Row],[Bilstein Part Number]],'New Products'!B:E,4,FALSE)</f>
        <v>Mercedes-Benz</v>
      </c>
    </row>
    <row r="621" spans="1:3" ht="15.75">
      <c r="A621" s="11" t="s">
        <v>269</v>
      </c>
      <c r="B621" s="11" t="s">
        <v>2391</v>
      </c>
      <c r="C621" s="77" t="str">
        <f>VLOOKUP(Table1[[#This Row],[Bilstein Part Number]],'New Products'!B:E,4,FALSE)</f>
        <v>Mercedes-Benz</v>
      </c>
    </row>
    <row r="622" spans="1:3" ht="15.75">
      <c r="A622" s="11" t="s">
        <v>269</v>
      </c>
      <c r="B622" s="11" t="s">
        <v>2392</v>
      </c>
      <c r="C622" s="77" t="str">
        <f>VLOOKUP(Table1[[#This Row],[Bilstein Part Number]],'New Products'!B:E,4,FALSE)</f>
        <v>Mercedes-Benz</v>
      </c>
    </row>
    <row r="623" spans="1:3" ht="15.75">
      <c r="A623" s="11" t="s">
        <v>213</v>
      </c>
      <c r="B623" s="11" t="s">
        <v>2393</v>
      </c>
      <c r="C623" s="77" t="str">
        <f>VLOOKUP(Table1[[#This Row],[Bilstein Part Number]],'New Products'!B:E,4,FALSE)</f>
        <v>Porsche/VW</v>
      </c>
    </row>
    <row r="624" spans="1:3" ht="15.75">
      <c r="A624" s="11" t="s">
        <v>213</v>
      </c>
      <c r="B624" s="11" t="s">
        <v>2394</v>
      </c>
      <c r="C624" s="77" t="str">
        <f>VLOOKUP(Table1[[#This Row],[Bilstein Part Number]],'New Products'!B:E,4,FALSE)</f>
        <v>Porsche/VW</v>
      </c>
    </row>
    <row r="625" spans="1:3" ht="15.75">
      <c r="A625" s="11" t="s">
        <v>974</v>
      </c>
      <c r="B625" s="11" t="s">
        <v>2395</v>
      </c>
      <c r="C625" s="77" t="str">
        <f>VLOOKUP(Table1[[#This Row],[Bilstein Part Number]],'New Products'!B:E,4,FALSE)</f>
        <v>Jaguar</v>
      </c>
    </row>
    <row r="626" spans="1:3" ht="15.75">
      <c r="A626" s="11" t="s">
        <v>974</v>
      </c>
      <c r="B626" s="11" t="s">
        <v>2396</v>
      </c>
      <c r="C626" s="77" t="str">
        <f>VLOOKUP(Table1[[#This Row],[Bilstein Part Number]],'New Products'!B:E,4,FALSE)</f>
        <v>Jaguar</v>
      </c>
    </row>
    <row r="627" spans="1:3" ht="15.75">
      <c r="A627" s="11" t="s">
        <v>974</v>
      </c>
      <c r="B627" s="11" t="s">
        <v>2397</v>
      </c>
      <c r="C627" s="77" t="str">
        <f>VLOOKUP(Table1[[#This Row],[Bilstein Part Number]],'New Products'!B:E,4,FALSE)</f>
        <v>Jaguar</v>
      </c>
    </row>
    <row r="628" spans="1:3" ht="15.75">
      <c r="A628" s="11" t="s">
        <v>974</v>
      </c>
      <c r="B628" s="11" t="s">
        <v>2398</v>
      </c>
      <c r="C628" s="77" t="str">
        <f>VLOOKUP(Table1[[#This Row],[Bilstein Part Number]],'New Products'!B:E,4,FALSE)</f>
        <v>Jaguar</v>
      </c>
    </row>
    <row r="629" spans="1:3" ht="15.75">
      <c r="A629" s="11" t="s">
        <v>974</v>
      </c>
      <c r="B629" s="11" t="s">
        <v>2399</v>
      </c>
      <c r="C629" s="77" t="str">
        <f>VLOOKUP(Table1[[#This Row],[Bilstein Part Number]],'New Products'!B:E,4,FALSE)</f>
        <v>Jaguar</v>
      </c>
    </row>
    <row r="630" spans="1:3" ht="15.75">
      <c r="A630" s="11" t="s">
        <v>974</v>
      </c>
      <c r="B630" s="11" t="s">
        <v>2400</v>
      </c>
      <c r="C630" s="77" t="str">
        <f>VLOOKUP(Table1[[#This Row],[Bilstein Part Number]],'New Products'!B:E,4,FALSE)</f>
        <v>Jaguar</v>
      </c>
    </row>
    <row r="631" spans="1:3" ht="15.75">
      <c r="A631" s="11" t="s">
        <v>974</v>
      </c>
      <c r="B631" s="11" t="s">
        <v>2401</v>
      </c>
      <c r="C631" s="77" t="str">
        <f>VLOOKUP(Table1[[#This Row],[Bilstein Part Number]],'New Products'!B:E,4,FALSE)</f>
        <v>Jaguar</v>
      </c>
    </row>
    <row r="632" spans="1:3" ht="15.75">
      <c r="A632" s="11" t="s">
        <v>975</v>
      </c>
      <c r="B632" s="11" t="s">
        <v>2402</v>
      </c>
      <c r="C632" s="77" t="str">
        <f>VLOOKUP(Table1[[#This Row],[Bilstein Part Number]],'New Products'!B:E,4,FALSE)</f>
        <v>Jaguar</v>
      </c>
    </row>
    <row r="633" spans="1:3" ht="15.75">
      <c r="A633" s="11" t="s">
        <v>975</v>
      </c>
      <c r="B633" s="11" t="s">
        <v>2403</v>
      </c>
      <c r="C633" s="77" t="str">
        <f>VLOOKUP(Table1[[#This Row],[Bilstein Part Number]],'New Products'!B:E,4,FALSE)</f>
        <v>Jaguar</v>
      </c>
    </row>
    <row r="634" spans="1:3" ht="15.75">
      <c r="A634" s="11" t="s">
        <v>975</v>
      </c>
      <c r="B634" s="11" t="s">
        <v>2404</v>
      </c>
      <c r="C634" s="77" t="str">
        <f>VLOOKUP(Table1[[#This Row],[Bilstein Part Number]],'New Products'!B:E,4,FALSE)</f>
        <v>Jaguar</v>
      </c>
    </row>
    <row r="635" spans="1:3" ht="15.75">
      <c r="A635" s="11" t="s">
        <v>975</v>
      </c>
      <c r="B635" s="11" t="s">
        <v>2405</v>
      </c>
      <c r="C635" s="77" t="str">
        <f>VLOOKUP(Table1[[#This Row],[Bilstein Part Number]],'New Products'!B:E,4,FALSE)</f>
        <v>Jaguar</v>
      </c>
    </row>
    <row r="636" spans="1:3" ht="15.75">
      <c r="A636" s="11" t="s">
        <v>975</v>
      </c>
      <c r="B636" s="11" t="s">
        <v>2406</v>
      </c>
      <c r="C636" s="77" t="str">
        <f>VLOOKUP(Table1[[#This Row],[Bilstein Part Number]],'New Products'!B:E,4,FALSE)</f>
        <v>Jaguar</v>
      </c>
    </row>
    <row r="637" spans="1:3" ht="15.75">
      <c r="A637" s="11" t="s">
        <v>975</v>
      </c>
      <c r="B637" s="11" t="s">
        <v>2407</v>
      </c>
      <c r="C637" s="77" t="str">
        <f>VLOOKUP(Table1[[#This Row],[Bilstein Part Number]],'New Products'!B:E,4,FALSE)</f>
        <v>Jaguar</v>
      </c>
    </row>
    <row r="638" spans="1:3" ht="15.75">
      <c r="A638" s="11" t="s">
        <v>197</v>
      </c>
      <c r="B638" s="11" t="s">
        <v>2408</v>
      </c>
      <c r="C638" s="77" t="str">
        <f>VLOOKUP(Table1[[#This Row],[Bilstein Part Number]],'New Products'!B:E,4,FALSE)</f>
        <v>BMW</v>
      </c>
    </row>
    <row r="639" spans="1:3" ht="15.75">
      <c r="A639" s="11" t="s">
        <v>198</v>
      </c>
      <c r="B639" s="11" t="s">
        <v>2409</v>
      </c>
      <c r="C639" s="77" t="str">
        <f>VLOOKUP(Table1[[#This Row],[Bilstein Part Number]],'New Products'!B:E,4,FALSE)</f>
        <v>BMW</v>
      </c>
    </row>
    <row r="640" spans="1:3" ht="15.75">
      <c r="A640" s="11" t="s">
        <v>1625</v>
      </c>
      <c r="B640" s="11" t="s">
        <v>2410</v>
      </c>
      <c r="C640" s="77" t="str">
        <f>VLOOKUP(Table1[[#This Row],[Bilstein Part Number]],'New Products'!B:E,4,FALSE)</f>
        <v>Volvo</v>
      </c>
    </row>
    <row r="641" spans="1:3" ht="15.75">
      <c r="A641" s="11" t="s">
        <v>1625</v>
      </c>
      <c r="B641" s="11" t="s">
        <v>2411</v>
      </c>
      <c r="C641" s="77" t="str">
        <f>VLOOKUP(Table1[[#This Row],[Bilstein Part Number]],'New Products'!B:E,4,FALSE)</f>
        <v>Volvo</v>
      </c>
    </row>
    <row r="642" spans="1:3" ht="15.75">
      <c r="A642" s="11" t="s">
        <v>378</v>
      </c>
      <c r="B642" s="11" t="s">
        <v>2412</v>
      </c>
      <c r="C642" s="77" t="str">
        <f>VLOOKUP(Table1[[#This Row],[Bilstein Part Number]],'New Products'!B:E,4,FALSE)</f>
        <v>Mercedes-Benz</v>
      </c>
    </row>
    <row r="643" spans="1:3" ht="15.75">
      <c r="A643" s="11" t="s">
        <v>378</v>
      </c>
      <c r="B643" s="11" t="s">
        <v>2413</v>
      </c>
      <c r="C643" s="77" t="str">
        <f>VLOOKUP(Table1[[#This Row],[Bilstein Part Number]],'New Products'!B:E,4,FALSE)</f>
        <v>Mercedes-Benz</v>
      </c>
    </row>
    <row r="644" spans="1:3" ht="15.75">
      <c r="A644" s="11" t="s">
        <v>379</v>
      </c>
      <c r="B644" s="11" t="s">
        <v>2414</v>
      </c>
      <c r="C644" s="77" t="str">
        <f>VLOOKUP(Table1[[#This Row],[Bilstein Part Number]],'New Products'!B:E,4,FALSE)</f>
        <v>Mercedes-Benz</v>
      </c>
    </row>
    <row r="645" spans="1:3" ht="15.75">
      <c r="A645" s="11" t="s">
        <v>985</v>
      </c>
      <c r="B645" s="11" t="s">
        <v>2415</v>
      </c>
      <c r="C645" s="77" t="str">
        <f>VLOOKUP(Table1[[#This Row],[Bilstein Part Number]],'New Products'!B:E,4,FALSE)</f>
        <v>Jaguar</v>
      </c>
    </row>
    <row r="646" spans="1:3" ht="15.75">
      <c r="A646" s="11" t="s">
        <v>985</v>
      </c>
      <c r="B646" s="11" t="s">
        <v>2416</v>
      </c>
      <c r="C646" s="77" t="str">
        <f>VLOOKUP(Table1[[#This Row],[Bilstein Part Number]],'New Products'!B:E,4,FALSE)</f>
        <v>Jaguar</v>
      </c>
    </row>
    <row r="647" spans="1:3" ht="15.75">
      <c r="A647" s="11" t="s">
        <v>985</v>
      </c>
      <c r="B647" s="11" t="s">
        <v>2417</v>
      </c>
      <c r="C647" s="77" t="str">
        <f>VLOOKUP(Table1[[#This Row],[Bilstein Part Number]],'New Products'!B:E,4,FALSE)</f>
        <v>Jaguar</v>
      </c>
    </row>
    <row r="648" spans="1:3" ht="15.75">
      <c r="A648" s="11" t="s">
        <v>985</v>
      </c>
      <c r="B648" s="11" t="s">
        <v>2418</v>
      </c>
      <c r="C648" s="77" t="str">
        <f>VLOOKUP(Table1[[#This Row],[Bilstein Part Number]],'New Products'!B:E,4,FALSE)</f>
        <v>Jaguar</v>
      </c>
    </row>
    <row r="649" spans="1:3" ht="15.75">
      <c r="A649" s="11" t="s">
        <v>986</v>
      </c>
      <c r="B649" s="11" t="s">
        <v>2419</v>
      </c>
      <c r="C649" s="77" t="str">
        <f>VLOOKUP(Table1[[#This Row],[Bilstein Part Number]],'New Products'!B:E,4,FALSE)</f>
        <v>Jaguar</v>
      </c>
    </row>
    <row r="650" spans="1:3" ht="15.75">
      <c r="A650" s="11" t="s">
        <v>986</v>
      </c>
      <c r="B650" s="11" t="s">
        <v>2420</v>
      </c>
      <c r="C650" s="77" t="str">
        <f>VLOOKUP(Table1[[#This Row],[Bilstein Part Number]],'New Products'!B:E,4,FALSE)</f>
        <v>Jaguar</v>
      </c>
    </row>
    <row r="651" spans="1:3" ht="15.75">
      <c r="A651" s="11" t="s">
        <v>986</v>
      </c>
      <c r="B651" s="11" t="s">
        <v>2421</v>
      </c>
      <c r="C651" s="77" t="str">
        <f>VLOOKUP(Table1[[#This Row],[Bilstein Part Number]],'New Products'!B:E,4,FALSE)</f>
        <v>Jaguar</v>
      </c>
    </row>
    <row r="652" spans="1:3" ht="15.75">
      <c r="A652" s="11" t="s">
        <v>986</v>
      </c>
      <c r="B652" s="11" t="s">
        <v>2422</v>
      </c>
      <c r="C652" s="77" t="str">
        <f>VLOOKUP(Table1[[#This Row],[Bilstein Part Number]],'New Products'!B:E,4,FALSE)</f>
        <v>Jaguar</v>
      </c>
    </row>
    <row r="653" spans="1:3" ht="15.75">
      <c r="A653" s="11" t="s">
        <v>986</v>
      </c>
      <c r="B653" s="11" t="s">
        <v>2423</v>
      </c>
      <c r="C653" s="77" t="str">
        <f>VLOOKUP(Table1[[#This Row],[Bilstein Part Number]],'New Products'!B:E,4,FALSE)</f>
        <v>Jaguar</v>
      </c>
    </row>
    <row r="654" spans="1:3" ht="15.75">
      <c r="A654" s="11" t="s">
        <v>986</v>
      </c>
      <c r="B654" s="11" t="s">
        <v>2424</v>
      </c>
      <c r="C654" s="77" t="str">
        <f>VLOOKUP(Table1[[#This Row],[Bilstein Part Number]],'New Products'!B:E,4,FALSE)</f>
        <v>Jaguar</v>
      </c>
    </row>
    <row r="655" spans="1:3" ht="15.75">
      <c r="A655" s="11" t="s">
        <v>818</v>
      </c>
      <c r="B655" s="11" t="s">
        <v>2425</v>
      </c>
      <c r="C655" s="77" t="str">
        <f>VLOOKUP(Table1[[#This Row],[Bilstein Part Number]],'New Products'!B:E,4,FALSE)</f>
        <v>Mercedes-Benz</v>
      </c>
    </row>
    <row r="656" spans="1:3" ht="15.75">
      <c r="A656" s="11" t="s">
        <v>817</v>
      </c>
      <c r="B656" s="11" t="s">
        <v>2426</v>
      </c>
      <c r="C656" s="77" t="str">
        <f>VLOOKUP(Table1[[#This Row],[Bilstein Part Number]],'New Products'!B:E,4,FALSE)</f>
        <v>Mercedes-Benz</v>
      </c>
    </row>
    <row r="657" spans="1:3" ht="15.75">
      <c r="A657" s="11" t="s">
        <v>351</v>
      </c>
      <c r="B657" s="11" t="s">
        <v>2427</v>
      </c>
      <c r="C657" s="77" t="str">
        <f>VLOOKUP(Table1[[#This Row],[Bilstein Part Number]],'New Products'!B:E,4,FALSE)</f>
        <v>Mercedes-Benz</v>
      </c>
    </row>
    <row r="658" spans="1:3" ht="15.75">
      <c r="A658" s="11" t="s">
        <v>351</v>
      </c>
      <c r="B658" s="11" t="s">
        <v>2428</v>
      </c>
      <c r="C658" s="77" t="str">
        <f>VLOOKUP(Table1[[#This Row],[Bilstein Part Number]],'New Products'!B:E,4,FALSE)</f>
        <v>Mercedes-Benz</v>
      </c>
    </row>
    <row r="659" spans="1:3" ht="15.75">
      <c r="A659" s="11" t="s">
        <v>203</v>
      </c>
      <c r="B659" s="11" t="s">
        <v>2429</v>
      </c>
      <c r="C659" s="77" t="str">
        <f>VLOOKUP(Table1[[#This Row],[Bilstein Part Number]],'New Products'!B:E,4,FALSE)</f>
        <v>BMW</v>
      </c>
    </row>
    <row r="660" spans="1:3" ht="15.75">
      <c r="A660" s="11" t="s">
        <v>203</v>
      </c>
      <c r="B660" s="11" t="s">
        <v>2430</v>
      </c>
      <c r="C660" s="77" t="str">
        <f>VLOOKUP(Table1[[#This Row],[Bilstein Part Number]],'New Products'!B:E,4,FALSE)</f>
        <v>BMW</v>
      </c>
    </row>
    <row r="661" spans="1:3" ht="15.75">
      <c r="A661" s="11" t="s">
        <v>245</v>
      </c>
      <c r="B661" s="11" t="s">
        <v>2431</v>
      </c>
      <c r="C661" s="77" t="str">
        <f>VLOOKUP(Table1[[#This Row],[Bilstein Part Number]],'New Products'!B:E,4,FALSE)</f>
        <v>BMW</v>
      </c>
    </row>
    <row r="662" spans="1:3" ht="15.75">
      <c r="A662" s="11" t="s">
        <v>890</v>
      </c>
      <c r="B662" s="11" t="s">
        <v>2432</v>
      </c>
      <c r="C662" s="77" t="str">
        <f>VLOOKUP(Table1[[#This Row],[Bilstein Part Number]],'New Products'!B:E,4,FALSE)</f>
        <v>BMW</v>
      </c>
    </row>
    <row r="663" spans="1:3" ht="15.75">
      <c r="A663" s="11" t="s">
        <v>890</v>
      </c>
      <c r="B663" s="11" t="s">
        <v>2433</v>
      </c>
      <c r="C663" s="77" t="str">
        <f>VLOOKUP(Table1[[#This Row],[Bilstein Part Number]],'New Products'!B:E,4,FALSE)</f>
        <v>BMW</v>
      </c>
    </row>
    <row r="664" spans="1:3" ht="15.75">
      <c r="A664" s="11" t="s">
        <v>891</v>
      </c>
      <c r="B664" s="11" t="s">
        <v>2434</v>
      </c>
      <c r="C664" s="77" t="str">
        <f>VLOOKUP(Table1[[#This Row],[Bilstein Part Number]],'New Products'!B:E,4,FALSE)</f>
        <v>BMW</v>
      </c>
    </row>
    <row r="665" spans="1:3" ht="15.75">
      <c r="A665" s="11" t="s">
        <v>891</v>
      </c>
      <c r="B665" s="11" t="s">
        <v>2435</v>
      </c>
      <c r="C665" s="77" t="str">
        <f>VLOOKUP(Table1[[#This Row],[Bilstein Part Number]],'New Products'!B:E,4,FALSE)</f>
        <v>BMW</v>
      </c>
    </row>
    <row r="666" spans="1:3" ht="15.75">
      <c r="A666" s="11" t="s">
        <v>888</v>
      </c>
      <c r="B666" s="11" t="s">
        <v>2436</v>
      </c>
      <c r="C666" s="77" t="str">
        <f>VLOOKUP(Table1[[#This Row],[Bilstein Part Number]],'New Products'!B:E,4,FALSE)</f>
        <v>BMW</v>
      </c>
    </row>
    <row r="667" spans="1:3" ht="15.75">
      <c r="A667" s="11" t="s">
        <v>888</v>
      </c>
      <c r="B667" s="11" t="s">
        <v>2437</v>
      </c>
      <c r="C667" s="77" t="str">
        <f>VLOOKUP(Table1[[#This Row],[Bilstein Part Number]],'New Products'!B:E,4,FALSE)</f>
        <v>BMW</v>
      </c>
    </row>
    <row r="668" spans="1:3" ht="15.75">
      <c r="A668" s="11" t="s">
        <v>889</v>
      </c>
      <c r="B668" s="11" t="s">
        <v>2438</v>
      </c>
      <c r="C668" s="77" t="str">
        <f>VLOOKUP(Table1[[#This Row],[Bilstein Part Number]],'New Products'!B:E,4,FALSE)</f>
        <v>BMW</v>
      </c>
    </row>
    <row r="669" spans="1:3" ht="15.75">
      <c r="A669" s="11" t="s">
        <v>889</v>
      </c>
      <c r="B669" s="11" t="s">
        <v>2439</v>
      </c>
      <c r="C669" s="77" t="str">
        <f>VLOOKUP(Table1[[#This Row],[Bilstein Part Number]],'New Products'!B:E,4,FALSE)</f>
        <v>BMW</v>
      </c>
    </row>
    <row r="670" spans="1:3" ht="15.75">
      <c r="A670" s="11" t="s">
        <v>252</v>
      </c>
      <c r="B670" s="11" t="s">
        <v>2440</v>
      </c>
      <c r="C670" s="77" t="str">
        <f>VLOOKUP(Table1[[#This Row],[Bilstein Part Number]],'New Products'!B:E,4,FALSE)</f>
        <v>Land Rover</v>
      </c>
    </row>
    <row r="671" spans="1:3" ht="15.75">
      <c r="A671" s="11" t="s">
        <v>252</v>
      </c>
      <c r="B671" s="11" t="s">
        <v>2441</v>
      </c>
      <c r="C671" s="77" t="str">
        <f>VLOOKUP(Table1[[#This Row],[Bilstein Part Number]],'New Products'!B:E,4,FALSE)</f>
        <v>Land Rover</v>
      </c>
    </row>
    <row r="672" spans="1:3" ht="15.75">
      <c r="A672" s="11" t="s">
        <v>252</v>
      </c>
      <c r="B672" s="11" t="s">
        <v>2442</v>
      </c>
      <c r="C672" s="77" t="str">
        <f>VLOOKUP(Table1[[#This Row],[Bilstein Part Number]],'New Products'!B:E,4,FALSE)</f>
        <v>Land Rover</v>
      </c>
    </row>
    <row r="673" spans="1:3" ht="15.75">
      <c r="A673" s="11" t="s">
        <v>252</v>
      </c>
      <c r="B673" s="11" t="s">
        <v>2443</v>
      </c>
      <c r="C673" s="77" t="str">
        <f>VLOOKUP(Table1[[#This Row],[Bilstein Part Number]],'New Products'!B:E,4,FALSE)</f>
        <v>Land Rover</v>
      </c>
    </row>
    <row r="674" spans="1:3" ht="15.75">
      <c r="A674" s="11" t="s">
        <v>252</v>
      </c>
      <c r="B674" s="11" t="s">
        <v>2444</v>
      </c>
      <c r="C674" s="77" t="str">
        <f>VLOOKUP(Table1[[#This Row],[Bilstein Part Number]],'New Products'!B:E,4,FALSE)</f>
        <v>Land Rover</v>
      </c>
    </row>
    <row r="675" spans="1:3" ht="15.75">
      <c r="A675" s="11" t="s">
        <v>252</v>
      </c>
      <c r="B675" s="11" t="s">
        <v>2445</v>
      </c>
      <c r="C675" s="77" t="str">
        <f>VLOOKUP(Table1[[#This Row],[Bilstein Part Number]],'New Products'!B:E,4,FALSE)</f>
        <v>Land Rover</v>
      </c>
    </row>
    <row r="676" spans="1:3" ht="15.75">
      <c r="A676" s="11" t="s">
        <v>252</v>
      </c>
      <c r="B676" s="11" t="s">
        <v>2446</v>
      </c>
      <c r="C676" s="77" t="str">
        <f>VLOOKUP(Table1[[#This Row],[Bilstein Part Number]],'New Products'!B:E,4,FALSE)</f>
        <v>Land Rover</v>
      </c>
    </row>
    <row r="677" spans="1:3" ht="15.75">
      <c r="A677" s="11" t="s">
        <v>965</v>
      </c>
      <c r="B677" s="11" t="s">
        <v>2447</v>
      </c>
      <c r="C677" s="77" t="str">
        <f>VLOOKUP(Table1[[#This Row],[Bilstein Part Number]],'New Products'!B:E,4,FALSE)</f>
        <v>Land Rover</v>
      </c>
    </row>
    <row r="678" spans="1:3" ht="15.75">
      <c r="A678" s="11" t="s">
        <v>965</v>
      </c>
      <c r="B678" s="11" t="s">
        <v>2448</v>
      </c>
      <c r="C678" s="77" t="str">
        <f>VLOOKUP(Table1[[#This Row],[Bilstein Part Number]],'New Products'!B:E,4,FALSE)</f>
        <v>Land Rover</v>
      </c>
    </row>
    <row r="679" spans="1:3" ht="15.75">
      <c r="A679" s="11" t="s">
        <v>965</v>
      </c>
      <c r="B679" s="11" t="s">
        <v>2449</v>
      </c>
      <c r="C679" s="77" t="str">
        <f>VLOOKUP(Table1[[#This Row],[Bilstein Part Number]],'New Products'!B:E,4,FALSE)</f>
        <v>Land Rover</v>
      </c>
    </row>
    <row r="680" spans="1:3" ht="15.75">
      <c r="A680" s="11" t="s">
        <v>966</v>
      </c>
      <c r="B680" s="11" t="s">
        <v>2450</v>
      </c>
      <c r="C680" s="77" t="str">
        <f>VLOOKUP(Table1[[#This Row],[Bilstein Part Number]],'New Products'!B:E,4,FALSE)</f>
        <v>Land Rover</v>
      </c>
    </row>
    <row r="681" spans="1:3" ht="15.75">
      <c r="A681" s="11" t="s">
        <v>966</v>
      </c>
      <c r="B681" s="11" t="s">
        <v>2451</v>
      </c>
      <c r="C681" s="77" t="str">
        <f>VLOOKUP(Table1[[#This Row],[Bilstein Part Number]],'New Products'!B:E,4,FALSE)</f>
        <v>Land Rover</v>
      </c>
    </row>
    <row r="682" spans="1:3" ht="15.75">
      <c r="A682" s="11" t="s">
        <v>966</v>
      </c>
      <c r="B682" s="11" t="s">
        <v>2452</v>
      </c>
      <c r="C682" s="77" t="str">
        <f>VLOOKUP(Table1[[#This Row],[Bilstein Part Number]],'New Products'!B:E,4,FALSE)</f>
        <v>Land Rover</v>
      </c>
    </row>
    <row r="683" spans="1:3" ht="15.75">
      <c r="A683" s="11" t="s">
        <v>358</v>
      </c>
      <c r="B683" s="11" t="s">
        <v>2453</v>
      </c>
      <c r="C683" s="77" t="str">
        <f>VLOOKUP(Table1[[#This Row],[Bilstein Part Number]],'New Products'!B:E,4,FALSE)</f>
        <v>BMW</v>
      </c>
    </row>
    <row r="684" spans="1:3" ht="15.75">
      <c r="A684" s="11" t="s">
        <v>358</v>
      </c>
      <c r="B684" s="11" t="s">
        <v>2454</v>
      </c>
      <c r="C684" s="77" t="str">
        <f>VLOOKUP(Table1[[#This Row],[Bilstein Part Number]],'New Products'!B:E,4,FALSE)</f>
        <v>BMW</v>
      </c>
    </row>
    <row r="685" spans="1:3" ht="15.75">
      <c r="A685" s="11" t="s">
        <v>358</v>
      </c>
      <c r="B685" s="11" t="s">
        <v>2455</v>
      </c>
      <c r="C685" s="77" t="str">
        <f>VLOOKUP(Table1[[#This Row],[Bilstein Part Number]],'New Products'!B:E,4,FALSE)</f>
        <v>BMW</v>
      </c>
    </row>
    <row r="686" spans="1:3" ht="15.75">
      <c r="A686" s="11" t="s">
        <v>357</v>
      </c>
      <c r="B686" s="11" t="s">
        <v>2456</v>
      </c>
      <c r="C686" s="77" t="str">
        <f>VLOOKUP(Table1[[#This Row],[Bilstein Part Number]],'New Products'!B:E,4,FALSE)</f>
        <v>BMW</v>
      </c>
    </row>
    <row r="687" spans="1:3" ht="15.75">
      <c r="A687" s="11" t="s">
        <v>357</v>
      </c>
      <c r="B687" s="11" t="s">
        <v>2457</v>
      </c>
      <c r="C687" s="77" t="str">
        <f>VLOOKUP(Table1[[#This Row],[Bilstein Part Number]],'New Products'!B:E,4,FALSE)</f>
        <v>BMW</v>
      </c>
    </row>
    <row r="688" spans="1:3" ht="15.75">
      <c r="A688" s="11" t="s">
        <v>357</v>
      </c>
      <c r="B688" s="11" t="s">
        <v>2458</v>
      </c>
      <c r="C688" s="77" t="str">
        <f>VLOOKUP(Table1[[#This Row],[Bilstein Part Number]],'New Products'!B:E,4,FALSE)</f>
        <v>BMW</v>
      </c>
    </row>
    <row r="689" spans="1:3" ht="15.75">
      <c r="A689" s="11" t="s">
        <v>967</v>
      </c>
      <c r="B689" s="11" t="s">
        <v>2459</v>
      </c>
      <c r="C689" s="77" t="str">
        <f>VLOOKUP(Table1[[#This Row],[Bilstein Part Number]],'New Products'!B:E,4,FALSE)</f>
        <v>Land Rover</v>
      </c>
    </row>
    <row r="690" spans="1:3" ht="15.75">
      <c r="A690" s="11" t="s">
        <v>967</v>
      </c>
      <c r="B690" s="11" t="s">
        <v>2460</v>
      </c>
      <c r="C690" s="77" t="str">
        <f>VLOOKUP(Table1[[#This Row],[Bilstein Part Number]],'New Products'!B:E,4,FALSE)</f>
        <v>Land Rover</v>
      </c>
    </row>
    <row r="691" spans="1:3" ht="15.75">
      <c r="A691" s="11" t="s">
        <v>967</v>
      </c>
      <c r="B691" s="11" t="s">
        <v>2461</v>
      </c>
      <c r="C691" s="77" t="str">
        <f>VLOOKUP(Table1[[#This Row],[Bilstein Part Number]],'New Products'!B:E,4,FALSE)</f>
        <v>Land Rover</v>
      </c>
    </row>
    <row r="692" spans="1:3" ht="15.75">
      <c r="A692" s="11" t="s">
        <v>967</v>
      </c>
      <c r="B692" s="11" t="s">
        <v>2462</v>
      </c>
      <c r="C692" s="77" t="str">
        <f>VLOOKUP(Table1[[#This Row],[Bilstein Part Number]],'New Products'!B:E,4,FALSE)</f>
        <v>Land Rover</v>
      </c>
    </row>
    <row r="693" spans="1:3" ht="15.75">
      <c r="A693" s="11" t="s">
        <v>967</v>
      </c>
      <c r="B693" s="11" t="s">
        <v>2463</v>
      </c>
      <c r="C693" s="77" t="str">
        <f>VLOOKUP(Table1[[#This Row],[Bilstein Part Number]],'New Products'!B:E,4,FALSE)</f>
        <v>Land Rover</v>
      </c>
    </row>
    <row r="694" spans="1:3" ht="15.75">
      <c r="A694" s="11" t="s">
        <v>967</v>
      </c>
      <c r="B694" s="11" t="s">
        <v>2464</v>
      </c>
      <c r="C694" s="77" t="str">
        <f>VLOOKUP(Table1[[#This Row],[Bilstein Part Number]],'New Products'!B:E,4,FALSE)</f>
        <v>Land Rover</v>
      </c>
    </row>
    <row r="695" spans="1:3" ht="15.75">
      <c r="A695" s="11" t="s">
        <v>967</v>
      </c>
      <c r="B695" s="11" t="s">
        <v>2465</v>
      </c>
      <c r="C695" s="77" t="str">
        <f>VLOOKUP(Table1[[#This Row],[Bilstein Part Number]],'New Products'!B:E,4,FALSE)</f>
        <v>Land Rover</v>
      </c>
    </row>
    <row r="696" spans="1:3" ht="15.75">
      <c r="A696" s="11" t="s">
        <v>987</v>
      </c>
      <c r="B696" s="11" t="s">
        <v>2466</v>
      </c>
      <c r="C696" s="77" t="str">
        <f>VLOOKUP(Table1[[#This Row],[Bilstein Part Number]],'New Products'!B:E,4,FALSE)</f>
        <v>Land Rover</v>
      </c>
    </row>
    <row r="697" spans="1:3" ht="15.75">
      <c r="A697" s="11" t="s">
        <v>987</v>
      </c>
      <c r="B697" s="11" t="s">
        <v>2467</v>
      </c>
      <c r="C697" s="77" t="str">
        <f>VLOOKUP(Table1[[#This Row],[Bilstein Part Number]],'New Products'!B:E,4,FALSE)</f>
        <v>Land Rover</v>
      </c>
    </row>
    <row r="698" spans="1:3" ht="15.75">
      <c r="A698" s="11" t="s">
        <v>987</v>
      </c>
      <c r="B698" s="11" t="s">
        <v>2468</v>
      </c>
      <c r="C698" s="77" t="str">
        <f>VLOOKUP(Table1[[#This Row],[Bilstein Part Number]],'New Products'!B:E,4,FALSE)</f>
        <v>Land Rover</v>
      </c>
    </row>
    <row r="699" spans="1:3" ht="15.75">
      <c r="A699" s="11" t="s">
        <v>987</v>
      </c>
      <c r="B699" s="11" t="s">
        <v>2469</v>
      </c>
      <c r="C699" s="77" t="str">
        <f>VLOOKUP(Table1[[#This Row],[Bilstein Part Number]],'New Products'!B:E,4,FALSE)</f>
        <v>Land Rover</v>
      </c>
    </row>
    <row r="700" spans="1:3" ht="15.75">
      <c r="A700" s="11" t="s">
        <v>987</v>
      </c>
      <c r="B700" s="11" t="s">
        <v>2470</v>
      </c>
      <c r="C700" s="77" t="str">
        <f>VLOOKUP(Table1[[#This Row],[Bilstein Part Number]],'New Products'!B:E,4,FALSE)</f>
        <v>Land Rover</v>
      </c>
    </row>
    <row r="701" spans="1:3" ht="15.75">
      <c r="A701" s="11" t="s">
        <v>987</v>
      </c>
      <c r="B701" s="11" t="s">
        <v>2471</v>
      </c>
      <c r="C701" s="77" t="str">
        <f>VLOOKUP(Table1[[#This Row],[Bilstein Part Number]],'New Products'!B:E,4,FALSE)</f>
        <v>Land Rover</v>
      </c>
    </row>
    <row r="702" spans="1:3" ht="15.75">
      <c r="A702" s="11" t="s">
        <v>987</v>
      </c>
      <c r="B702" s="11" t="s">
        <v>2472</v>
      </c>
      <c r="C702" s="77" t="str">
        <f>VLOOKUP(Table1[[#This Row],[Bilstein Part Number]],'New Products'!B:E,4,FALSE)</f>
        <v>Land Rover</v>
      </c>
    </row>
    <row r="703" spans="1:3" ht="15.75">
      <c r="A703" s="11" t="s">
        <v>987</v>
      </c>
      <c r="B703" s="11" t="s">
        <v>2473</v>
      </c>
      <c r="C703" s="77" t="str">
        <f>VLOOKUP(Table1[[#This Row],[Bilstein Part Number]],'New Products'!B:E,4,FALSE)</f>
        <v>Land Rover</v>
      </c>
    </row>
    <row r="704" spans="1:3" ht="15.75">
      <c r="A704" s="11" t="s">
        <v>987</v>
      </c>
      <c r="B704" s="11" t="s">
        <v>2474</v>
      </c>
      <c r="C704" s="77" t="str">
        <f>VLOOKUP(Table1[[#This Row],[Bilstein Part Number]],'New Products'!B:E,4,FALSE)</f>
        <v>Land Rover</v>
      </c>
    </row>
    <row r="705" spans="1:3" ht="15.75">
      <c r="A705" s="11" t="s">
        <v>987</v>
      </c>
      <c r="B705" s="11" t="s">
        <v>2475</v>
      </c>
      <c r="C705" s="77" t="str">
        <f>VLOOKUP(Table1[[#This Row],[Bilstein Part Number]],'New Products'!B:E,4,FALSE)</f>
        <v>Land Rover</v>
      </c>
    </row>
    <row r="706" spans="1:3" ht="15.75">
      <c r="A706" s="11" t="s">
        <v>987</v>
      </c>
      <c r="B706" s="11" t="s">
        <v>2476</v>
      </c>
      <c r="C706" s="77" t="str">
        <f>VLOOKUP(Table1[[#This Row],[Bilstein Part Number]],'New Products'!B:E,4,FALSE)</f>
        <v>Land Rover</v>
      </c>
    </row>
    <row r="707" spans="1:3" ht="15.75">
      <c r="A707" s="11" t="s">
        <v>987</v>
      </c>
      <c r="B707" s="11" t="s">
        <v>2477</v>
      </c>
      <c r="C707" s="77" t="str">
        <f>VLOOKUP(Table1[[#This Row],[Bilstein Part Number]],'New Products'!B:E,4,FALSE)</f>
        <v>Land Rover</v>
      </c>
    </row>
    <row r="708" spans="1:3" ht="15.75">
      <c r="A708" s="11" t="s">
        <v>987</v>
      </c>
      <c r="B708" s="11" t="s">
        <v>2478</v>
      </c>
      <c r="C708" s="77" t="str">
        <f>VLOOKUP(Table1[[#This Row],[Bilstein Part Number]],'New Products'!B:E,4,FALSE)</f>
        <v>Land Rover</v>
      </c>
    </row>
    <row r="709" spans="1:3" ht="15.75">
      <c r="A709" s="11" t="s">
        <v>598</v>
      </c>
      <c r="B709" s="11" t="s">
        <v>2479</v>
      </c>
      <c r="C709" s="77" t="str">
        <f>VLOOKUP(Table1[[#This Row],[Bilstein Part Number]],'New Products'!B:E,4,FALSE)</f>
        <v>Land Rover</v>
      </c>
    </row>
    <row r="710" spans="1:3" ht="15.75">
      <c r="A710" s="11" t="s">
        <v>598</v>
      </c>
      <c r="B710" s="11" t="s">
        <v>2480</v>
      </c>
      <c r="C710" s="77" t="str">
        <f>VLOOKUP(Table1[[#This Row],[Bilstein Part Number]],'New Products'!B:E,4,FALSE)</f>
        <v>Land Rover</v>
      </c>
    </row>
    <row r="711" spans="1:3" ht="15.75">
      <c r="A711" s="46" t="s">
        <v>991</v>
      </c>
      <c r="B711" s="46" t="s">
        <v>2481</v>
      </c>
      <c r="C711" s="77" t="str">
        <f>VLOOKUP(Table1[[#This Row],[Bilstein Part Number]],'New Products'!B:E,4,FALSE)</f>
        <v>Land Rover</v>
      </c>
    </row>
    <row r="712" spans="1:3" ht="15.75">
      <c r="A712" s="46" t="s">
        <v>991</v>
      </c>
      <c r="B712" s="46" t="s">
        <v>2482</v>
      </c>
      <c r="C712" s="77" t="str">
        <f>VLOOKUP(Table1[[#This Row],[Bilstein Part Number]],'New Products'!B:E,4,FALSE)</f>
        <v>Land Rover</v>
      </c>
    </row>
    <row r="713" spans="1:3" ht="15.75">
      <c r="A713" s="46" t="s">
        <v>990</v>
      </c>
      <c r="B713" s="46" t="s">
        <v>2483</v>
      </c>
      <c r="C713" s="77" t="str">
        <f>VLOOKUP(Table1[[#This Row],[Bilstein Part Number]],'New Products'!B:E,4,FALSE)</f>
        <v>Land Rover</v>
      </c>
    </row>
    <row r="714" spans="1:3" ht="15.75">
      <c r="A714" s="46" t="s">
        <v>990</v>
      </c>
      <c r="B714" s="46" t="s">
        <v>2484</v>
      </c>
      <c r="C714" s="77" t="str">
        <f>VLOOKUP(Table1[[#This Row],[Bilstein Part Number]],'New Products'!B:E,4,FALSE)</f>
        <v>Land Rover</v>
      </c>
    </row>
    <row r="715" spans="1:3" ht="15.75">
      <c r="A715" s="46" t="s">
        <v>990</v>
      </c>
      <c r="B715" s="46" t="s">
        <v>2485</v>
      </c>
      <c r="C715" s="77" t="str">
        <f>VLOOKUP(Table1[[#This Row],[Bilstein Part Number]],'New Products'!B:E,4,FALSE)</f>
        <v>Land Rover</v>
      </c>
    </row>
    <row r="716" spans="1:3" ht="15.75">
      <c r="A716" s="46" t="s">
        <v>989</v>
      </c>
      <c r="B716" s="46" t="s">
        <v>2486</v>
      </c>
      <c r="C716" s="77" t="str">
        <f>VLOOKUP(Table1[[#This Row],[Bilstein Part Number]],'New Products'!B:E,4,FALSE)</f>
        <v>Land Rover</v>
      </c>
    </row>
    <row r="717" spans="1:3" ht="15.75">
      <c r="A717" s="46" t="s">
        <v>988</v>
      </c>
      <c r="B717" s="46" t="s">
        <v>2487</v>
      </c>
      <c r="C717" s="77" t="str">
        <f>VLOOKUP(Table1[[#This Row],[Bilstein Part Number]],'New Products'!B:E,4,FALSE)</f>
        <v>Land Rover</v>
      </c>
    </row>
    <row r="718" spans="1:3" ht="15.75">
      <c r="A718" s="46" t="s">
        <v>992</v>
      </c>
      <c r="B718" s="46" t="s">
        <v>2488</v>
      </c>
      <c r="C718" s="77" t="str">
        <f>VLOOKUP(Table1[[#This Row],[Bilstein Part Number]],'New Products'!B:E,4,FALSE)</f>
        <v>Land Rover</v>
      </c>
    </row>
    <row r="719" spans="1:3" ht="15.75">
      <c r="A719" s="46" t="s">
        <v>992</v>
      </c>
      <c r="B719" s="46" t="s">
        <v>2489</v>
      </c>
      <c r="C719" s="77" t="str">
        <f>VLOOKUP(Table1[[#This Row],[Bilstein Part Number]],'New Products'!B:E,4,FALSE)</f>
        <v>Land Rover</v>
      </c>
    </row>
    <row r="720" spans="1:3" ht="15.75">
      <c r="A720" s="46" t="s">
        <v>992</v>
      </c>
      <c r="B720" s="46" t="s">
        <v>2490</v>
      </c>
      <c r="C720" s="77" t="str">
        <f>VLOOKUP(Table1[[#This Row],[Bilstein Part Number]],'New Products'!B:E,4,FALSE)</f>
        <v>Land Rover</v>
      </c>
    </row>
    <row r="721" spans="1:3" ht="15.75">
      <c r="A721" s="73" t="s">
        <v>993</v>
      </c>
      <c r="B721" s="73" t="s">
        <v>2491</v>
      </c>
      <c r="C721" s="77" t="str">
        <f>VLOOKUP(Table1[[#This Row],[Bilstein Part Number]],'New Products'!B:E,4,FALSE)</f>
        <v>Land Rover</v>
      </c>
    </row>
    <row r="722" spans="1:3" ht="15.75">
      <c r="A722" s="73" t="s">
        <v>993</v>
      </c>
      <c r="B722" s="73" t="s">
        <v>2492</v>
      </c>
      <c r="C722" s="77" t="str">
        <f>VLOOKUP(Table1[[#This Row],[Bilstein Part Number]],'New Products'!B:E,4,FALSE)</f>
        <v>Land Rover</v>
      </c>
    </row>
    <row r="723" spans="1:3" ht="15.75">
      <c r="A723" s="73" t="s">
        <v>993</v>
      </c>
      <c r="B723" s="73" t="s">
        <v>2493</v>
      </c>
      <c r="C723" s="77" t="str">
        <f>VLOOKUP(Table1[[#This Row],[Bilstein Part Number]],'New Products'!B:E,4,FALSE)</f>
        <v>Land Rover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0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0.140625" style="7" customWidth="1"/>
    <col min="2" max="3" width="20.7109375" style="5" customWidth="1"/>
    <col min="4" max="5" width="20.7109375" style="6" customWidth="1"/>
    <col min="6" max="6" width="24.85546875" style="7" bestFit="1" customWidth="1"/>
    <col min="7" max="92" width="0" style="62" hidden="1" customWidth="1"/>
    <col min="93" max="16384" width="24" style="62" hidden="1"/>
  </cols>
  <sheetData>
    <row r="1" spans="1:92" ht="75" customHeight="1">
      <c r="A1" s="74" t="s">
        <v>1745</v>
      </c>
    </row>
    <row r="2" spans="1:92" s="54" customFormat="1" ht="15" customHeight="1">
      <c r="A2" s="10" t="s">
        <v>0</v>
      </c>
      <c r="B2" s="11" t="s">
        <v>45</v>
      </c>
      <c r="C2" s="11" t="s">
        <v>1</v>
      </c>
      <c r="D2" s="17" t="s">
        <v>46</v>
      </c>
      <c r="E2" s="17" t="s">
        <v>47</v>
      </c>
      <c r="F2" s="10" t="s">
        <v>81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92" s="54" customFormat="1" ht="15" customHeight="1">
      <c r="A3" s="47">
        <v>42131</v>
      </c>
      <c r="B3" s="46" t="s">
        <v>95</v>
      </c>
      <c r="C3" s="46" t="s">
        <v>1719</v>
      </c>
      <c r="D3" s="48">
        <v>999.58</v>
      </c>
      <c r="E3" s="48">
        <v>1343.85</v>
      </c>
      <c r="F3" s="47">
        <v>42163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1:92" s="54" customFormat="1" ht="15" customHeight="1">
      <c r="A4" s="47">
        <v>42131</v>
      </c>
      <c r="B4" s="46" t="s">
        <v>95</v>
      </c>
      <c r="C4" s="46" t="s">
        <v>1718</v>
      </c>
      <c r="D4" s="48">
        <v>999.58</v>
      </c>
      <c r="E4" s="48">
        <v>1343.85</v>
      </c>
      <c r="F4" s="47">
        <v>42163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</row>
    <row r="5" spans="1:92" s="54" customFormat="1" ht="15" customHeight="1">
      <c r="A5" s="10">
        <v>42101</v>
      </c>
      <c r="B5" s="11" t="s">
        <v>26</v>
      </c>
      <c r="C5" s="43" t="s">
        <v>1630</v>
      </c>
      <c r="D5" s="17">
        <v>129.93</v>
      </c>
      <c r="E5" s="17">
        <v>155.18</v>
      </c>
      <c r="F5" s="10">
        <v>42131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</row>
    <row r="6" spans="1:92" s="54" customFormat="1" ht="15" customHeight="1">
      <c r="A6" s="10">
        <v>42101</v>
      </c>
      <c r="B6" s="11" t="s">
        <v>26</v>
      </c>
      <c r="C6" s="43" t="s">
        <v>1631</v>
      </c>
      <c r="D6" s="17">
        <v>144.72</v>
      </c>
      <c r="E6" s="17">
        <v>185</v>
      </c>
      <c r="F6" s="10">
        <v>42131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</row>
    <row r="7" spans="1:92" s="54" customFormat="1" ht="15" customHeight="1">
      <c r="A7" s="10">
        <v>42101</v>
      </c>
      <c r="B7" s="11" t="s">
        <v>6</v>
      </c>
      <c r="C7" s="11" t="s">
        <v>1632</v>
      </c>
      <c r="D7" s="17">
        <v>369.47</v>
      </c>
      <c r="E7" s="17">
        <v>355.98</v>
      </c>
      <c r="F7" s="10">
        <v>42101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</row>
    <row r="8" spans="1:92" s="54" customFormat="1" ht="15" customHeight="1">
      <c r="A8" s="10">
        <v>42068</v>
      </c>
      <c r="B8" s="11" t="s">
        <v>95</v>
      </c>
      <c r="C8" s="11" t="s">
        <v>1545</v>
      </c>
      <c r="D8" s="17">
        <v>498.78</v>
      </c>
      <c r="E8" s="17">
        <v>489</v>
      </c>
      <c r="F8" s="10">
        <v>42065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</row>
    <row r="9" spans="1:92" s="54" customFormat="1" ht="15" customHeight="1">
      <c r="A9" s="10">
        <v>41975</v>
      </c>
      <c r="B9" s="11" t="s">
        <v>6</v>
      </c>
      <c r="C9" s="11" t="s">
        <v>1062</v>
      </c>
      <c r="D9" s="17">
        <v>433.43</v>
      </c>
      <c r="E9" s="17">
        <v>355.92</v>
      </c>
      <c r="F9" s="10">
        <v>41976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</row>
    <row r="10" spans="1:92" s="54" customFormat="1" ht="15" customHeight="1">
      <c r="A10" s="10">
        <v>41975</v>
      </c>
      <c r="B10" s="11" t="s">
        <v>6</v>
      </c>
      <c r="C10" s="11" t="s">
        <v>1063</v>
      </c>
      <c r="D10" s="17">
        <v>242.19</v>
      </c>
      <c r="E10" s="17">
        <v>175.19</v>
      </c>
      <c r="F10" s="10">
        <v>41976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</row>
    <row r="11" spans="1:92" s="54" customFormat="1" ht="15" customHeight="1">
      <c r="A11" s="10">
        <v>41975</v>
      </c>
      <c r="B11" s="11" t="s">
        <v>6</v>
      </c>
      <c r="C11" s="11" t="s">
        <v>1064</v>
      </c>
      <c r="D11" s="17">
        <v>180.56</v>
      </c>
      <c r="E11" s="17">
        <v>166.05</v>
      </c>
      <c r="F11" s="10">
        <v>41976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s="54" customFormat="1" ht="15" customHeight="1">
      <c r="A12" s="10">
        <v>41975</v>
      </c>
      <c r="B12" s="11" t="s">
        <v>6</v>
      </c>
      <c r="C12" s="11" t="s">
        <v>1065</v>
      </c>
      <c r="D12" s="17">
        <v>180.56</v>
      </c>
      <c r="E12" s="17">
        <v>166.05</v>
      </c>
      <c r="F12" s="10">
        <v>41976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</row>
    <row r="13" spans="1:92" s="54" customFormat="1" ht="15" customHeight="1">
      <c r="A13" s="10">
        <v>41975</v>
      </c>
      <c r="B13" s="11" t="s">
        <v>5</v>
      </c>
      <c r="C13" s="11" t="s">
        <v>1066</v>
      </c>
      <c r="D13" s="17">
        <v>241.1</v>
      </c>
      <c r="E13" s="17">
        <v>188.89</v>
      </c>
      <c r="F13" s="10">
        <v>41976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s="54" customFormat="1" ht="15" customHeight="1">
      <c r="A14" s="10">
        <v>41975</v>
      </c>
      <c r="B14" s="11" t="s">
        <v>5</v>
      </c>
      <c r="C14" s="11" t="s">
        <v>1067</v>
      </c>
      <c r="D14" s="17">
        <v>241.1</v>
      </c>
      <c r="E14" s="17">
        <v>188.89</v>
      </c>
      <c r="F14" s="10">
        <v>41976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</row>
    <row r="15" spans="1:92" s="54" customFormat="1" ht="15" customHeight="1">
      <c r="A15" s="10">
        <v>41975</v>
      </c>
      <c r="B15" s="11" t="s">
        <v>6</v>
      </c>
      <c r="C15" s="11" t="s">
        <v>1068</v>
      </c>
      <c r="D15" s="17">
        <v>463.85</v>
      </c>
      <c r="E15" s="17">
        <v>362.76</v>
      </c>
      <c r="F15" s="10">
        <v>41976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54" customFormat="1" ht="15" customHeight="1">
      <c r="A16" s="10">
        <v>41975</v>
      </c>
      <c r="B16" s="11" t="s">
        <v>6</v>
      </c>
      <c r="C16" s="11" t="s">
        <v>1069</v>
      </c>
      <c r="D16" s="17">
        <v>463.85</v>
      </c>
      <c r="E16" s="17">
        <v>362.76</v>
      </c>
      <c r="F16" s="10">
        <v>41976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54" customFormat="1" ht="15" customHeight="1">
      <c r="A17" s="10">
        <v>41975</v>
      </c>
      <c r="B17" s="11" t="s">
        <v>6</v>
      </c>
      <c r="C17" s="11" t="s">
        <v>1070</v>
      </c>
      <c r="D17" s="17">
        <v>644.48</v>
      </c>
      <c r="E17" s="17">
        <v>575.72</v>
      </c>
      <c r="F17" s="10">
        <v>41976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54" customFormat="1" ht="15" customHeight="1">
      <c r="A18" s="10">
        <v>41975</v>
      </c>
      <c r="B18" s="11" t="s">
        <v>6</v>
      </c>
      <c r="C18" s="11" t="s">
        <v>1071</v>
      </c>
      <c r="D18" s="17">
        <v>644.48</v>
      </c>
      <c r="E18" s="17">
        <v>575.72</v>
      </c>
      <c r="F18" s="10">
        <v>41976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54" customFormat="1" ht="15" customHeight="1">
      <c r="A19" s="10">
        <v>41975</v>
      </c>
      <c r="B19" s="11" t="s">
        <v>6</v>
      </c>
      <c r="C19" s="11" t="s">
        <v>1072</v>
      </c>
      <c r="D19" s="17">
        <v>463.85</v>
      </c>
      <c r="E19" s="17">
        <v>360.9</v>
      </c>
      <c r="F19" s="10">
        <v>41976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54" customFormat="1" ht="15" customHeight="1">
      <c r="A20" s="10">
        <v>41975</v>
      </c>
      <c r="B20" s="11" t="s">
        <v>6</v>
      </c>
      <c r="C20" s="11" t="s">
        <v>1073</v>
      </c>
      <c r="D20" s="17">
        <v>463.85</v>
      </c>
      <c r="E20" s="17">
        <v>360.9</v>
      </c>
      <c r="F20" s="10">
        <v>41976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54" customFormat="1" ht="15" customHeight="1">
      <c r="A21" s="10">
        <v>41975</v>
      </c>
      <c r="B21" s="11" t="s">
        <v>5</v>
      </c>
      <c r="C21" s="11" t="s">
        <v>1074</v>
      </c>
      <c r="D21" s="17">
        <v>453.03</v>
      </c>
      <c r="E21" s="17">
        <v>381.14</v>
      </c>
      <c r="F21" s="10">
        <v>41976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54" customFormat="1" ht="15" customHeight="1">
      <c r="A22" s="10">
        <v>41975</v>
      </c>
      <c r="B22" s="11" t="s">
        <v>5</v>
      </c>
      <c r="C22" s="11" t="s">
        <v>1075</v>
      </c>
      <c r="D22" s="17">
        <v>453.03</v>
      </c>
      <c r="E22" s="17">
        <v>381.14</v>
      </c>
      <c r="F22" s="10">
        <v>41976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54" customFormat="1" ht="15" customHeight="1">
      <c r="A23" s="10">
        <v>41975</v>
      </c>
      <c r="B23" s="11" t="s">
        <v>1050</v>
      </c>
      <c r="C23" s="11" t="s">
        <v>1076</v>
      </c>
      <c r="D23" s="17">
        <v>1303.27</v>
      </c>
      <c r="E23" s="17">
        <v>1127.3</v>
      </c>
      <c r="F23" s="10">
        <v>41976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54" customFormat="1" ht="15" customHeight="1">
      <c r="A24" s="10">
        <v>41975</v>
      </c>
      <c r="B24" s="11" t="s">
        <v>1078</v>
      </c>
      <c r="C24" s="11" t="s">
        <v>1077</v>
      </c>
      <c r="D24" s="17">
        <v>3544.43</v>
      </c>
      <c r="E24" s="17">
        <v>3003.77</v>
      </c>
      <c r="F24" s="10">
        <v>41976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54" customFormat="1" ht="15" customHeight="1">
      <c r="A25" s="10">
        <v>41944</v>
      </c>
      <c r="B25" s="11" t="s">
        <v>26</v>
      </c>
      <c r="C25" s="11" t="s">
        <v>1028</v>
      </c>
      <c r="D25" s="17">
        <v>255.13</v>
      </c>
      <c r="E25" s="17">
        <v>168.52</v>
      </c>
      <c r="F25" s="10">
        <v>41944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54" customFormat="1" ht="15" customHeight="1">
      <c r="A26" s="10">
        <v>41944</v>
      </c>
      <c r="B26" s="11" t="s">
        <v>26</v>
      </c>
      <c r="C26" s="11" t="s">
        <v>938</v>
      </c>
      <c r="D26" s="17">
        <v>220.48</v>
      </c>
      <c r="E26" s="17">
        <v>148.36000000000001</v>
      </c>
      <c r="F26" s="10">
        <v>41944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54" customFormat="1" ht="15" customHeight="1">
      <c r="A27" s="10">
        <v>41944</v>
      </c>
      <c r="B27" s="11" t="s">
        <v>108</v>
      </c>
      <c r="C27" s="11" t="s">
        <v>818</v>
      </c>
      <c r="D27" s="17">
        <v>657.8</v>
      </c>
      <c r="E27" s="17">
        <v>458.67</v>
      </c>
      <c r="F27" s="10">
        <v>41944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54" customFormat="1" ht="15" customHeight="1">
      <c r="A28" s="10">
        <v>41944</v>
      </c>
      <c r="B28" s="11" t="s">
        <v>108</v>
      </c>
      <c r="C28" s="11" t="s">
        <v>817</v>
      </c>
      <c r="D28" s="17">
        <v>657.8</v>
      </c>
      <c r="E28" s="17">
        <v>458.67</v>
      </c>
      <c r="F28" s="10">
        <v>41944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54" customFormat="1" ht="15" customHeight="1">
      <c r="A29" s="10">
        <v>41883</v>
      </c>
      <c r="B29" s="11" t="s">
        <v>557</v>
      </c>
      <c r="C29" s="18" t="s">
        <v>828</v>
      </c>
      <c r="D29" s="19">
        <v>1639.1</v>
      </c>
      <c r="E29" s="17">
        <v>1303.33</v>
      </c>
      <c r="F29" s="10">
        <v>41883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54" customFormat="1" ht="15" customHeight="1">
      <c r="A30" s="10">
        <v>41883</v>
      </c>
      <c r="B30" s="11" t="s">
        <v>557</v>
      </c>
      <c r="C30" s="18" t="s">
        <v>829</v>
      </c>
      <c r="D30" s="19">
        <v>2265.11</v>
      </c>
      <c r="E30" s="17">
        <v>1577.99</v>
      </c>
      <c r="F30" s="10">
        <v>41883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54" customFormat="1" ht="15" customHeight="1">
      <c r="A31" s="10">
        <v>41883</v>
      </c>
      <c r="B31" s="11" t="s">
        <v>557</v>
      </c>
      <c r="C31" s="18" t="s">
        <v>830</v>
      </c>
      <c r="D31" s="19">
        <v>2798.4</v>
      </c>
      <c r="E31" s="17">
        <v>1240.4000000000001</v>
      </c>
      <c r="F31" s="10">
        <v>41883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54" customFormat="1" ht="15" customHeight="1">
      <c r="A32" s="10">
        <v>41883</v>
      </c>
      <c r="B32" s="11" t="s">
        <v>557</v>
      </c>
      <c r="C32" s="18" t="s">
        <v>831</v>
      </c>
      <c r="D32" s="19">
        <v>1838.04</v>
      </c>
      <c r="E32" s="17">
        <v>1504.33</v>
      </c>
      <c r="F32" s="10">
        <v>41883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54" customFormat="1" ht="15" customHeight="1">
      <c r="A33" s="10">
        <v>41883</v>
      </c>
      <c r="B33" s="11" t="s">
        <v>290</v>
      </c>
      <c r="C33" s="18" t="s">
        <v>832</v>
      </c>
      <c r="D33" s="19">
        <v>2896.53</v>
      </c>
      <c r="E33" s="17">
        <v>2215.0700000000002</v>
      </c>
      <c r="F33" s="10">
        <v>41883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54" customFormat="1" ht="15" customHeight="1">
      <c r="A34" s="10">
        <v>41883</v>
      </c>
      <c r="B34" s="11" t="s">
        <v>290</v>
      </c>
      <c r="C34" s="18" t="s">
        <v>833</v>
      </c>
      <c r="D34" s="19">
        <v>2096.6799999999998</v>
      </c>
      <c r="E34" s="17">
        <v>1929.07</v>
      </c>
      <c r="F34" s="10">
        <v>41883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54" customFormat="1" ht="15" customHeight="1">
      <c r="A35" s="10">
        <v>41883</v>
      </c>
      <c r="B35" s="11" t="s">
        <v>290</v>
      </c>
      <c r="C35" s="18" t="s">
        <v>834</v>
      </c>
      <c r="D35" s="19">
        <v>3187.38</v>
      </c>
      <c r="E35" s="17">
        <v>2868.58</v>
      </c>
      <c r="F35" s="10">
        <v>41883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54" customFormat="1" ht="15" customHeight="1">
      <c r="A36" s="10">
        <v>41883</v>
      </c>
      <c r="B36" s="11" t="s">
        <v>290</v>
      </c>
      <c r="C36" s="18" t="s">
        <v>835</v>
      </c>
      <c r="D36" s="19">
        <v>3048.98</v>
      </c>
      <c r="E36" s="17">
        <v>2306.65</v>
      </c>
      <c r="F36" s="10">
        <v>41883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54" customFormat="1" ht="15" customHeight="1">
      <c r="A37" s="10">
        <v>41883</v>
      </c>
      <c r="B37" s="11" t="s">
        <v>290</v>
      </c>
      <c r="C37" s="18" t="s">
        <v>585</v>
      </c>
      <c r="D37" s="19">
        <v>3100.56</v>
      </c>
      <c r="E37" s="17">
        <v>2534.89</v>
      </c>
      <c r="F37" s="10">
        <v>41883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54" customFormat="1" ht="15" customHeight="1">
      <c r="A38" s="10">
        <v>41883</v>
      </c>
      <c r="B38" s="11" t="s">
        <v>290</v>
      </c>
      <c r="C38" s="18" t="s">
        <v>583</v>
      </c>
      <c r="D38" s="19">
        <v>3001.11</v>
      </c>
      <c r="E38" s="17">
        <v>2534.89</v>
      </c>
      <c r="F38" s="10">
        <v>41883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s="54" customFormat="1" ht="15" customHeight="1">
      <c r="A39" s="10">
        <v>41883</v>
      </c>
      <c r="B39" s="11" t="s">
        <v>290</v>
      </c>
      <c r="C39" s="18" t="s">
        <v>836</v>
      </c>
      <c r="D39" s="19">
        <v>3540.93</v>
      </c>
      <c r="E39" s="17">
        <v>2521.83</v>
      </c>
      <c r="F39" s="10">
        <v>41883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</row>
    <row r="40" spans="1:92" s="54" customFormat="1" ht="15" customHeight="1">
      <c r="A40" s="10">
        <v>41883</v>
      </c>
      <c r="B40" s="11" t="s">
        <v>290</v>
      </c>
      <c r="C40" s="18" t="s">
        <v>837</v>
      </c>
      <c r="D40" s="19">
        <v>3511.78</v>
      </c>
      <c r="E40" s="17">
        <v>1893.39</v>
      </c>
      <c r="F40" s="10">
        <v>41883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</row>
    <row r="41" spans="1:92" s="54" customFormat="1" ht="15" customHeight="1">
      <c r="A41" s="10">
        <v>41883</v>
      </c>
      <c r="B41" s="11" t="s">
        <v>290</v>
      </c>
      <c r="C41" s="18" t="s">
        <v>838</v>
      </c>
      <c r="D41" s="19">
        <v>3346.31</v>
      </c>
      <c r="E41" s="17">
        <v>2459.6</v>
      </c>
      <c r="F41" s="10">
        <v>41883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</row>
    <row r="42" spans="1:92" s="54" customFormat="1" ht="15" customHeight="1">
      <c r="A42" s="10">
        <v>41883</v>
      </c>
      <c r="B42" s="11" t="s">
        <v>290</v>
      </c>
      <c r="C42" s="18" t="s">
        <v>839</v>
      </c>
      <c r="D42" s="19">
        <v>3622.02</v>
      </c>
      <c r="E42" s="17">
        <v>2891.87</v>
      </c>
      <c r="F42" s="10">
        <v>41883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</row>
    <row r="43" spans="1:92" s="54" customFormat="1" ht="15" customHeight="1">
      <c r="A43" s="10">
        <v>41883</v>
      </c>
      <c r="B43" s="11" t="s">
        <v>290</v>
      </c>
      <c r="C43" s="18" t="s">
        <v>840</v>
      </c>
      <c r="D43" s="19">
        <v>3249.01</v>
      </c>
      <c r="E43" s="17">
        <v>2588.3000000000002</v>
      </c>
      <c r="F43" s="10">
        <v>41883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</row>
    <row r="44" spans="1:92" s="54" customFormat="1" ht="15" customHeight="1">
      <c r="A44" s="10">
        <v>41883</v>
      </c>
      <c r="B44" s="11" t="s">
        <v>290</v>
      </c>
      <c r="C44" s="18" t="s">
        <v>841</v>
      </c>
      <c r="D44" s="19">
        <v>3127</v>
      </c>
      <c r="E44" s="17">
        <v>2506.2399999999998</v>
      </c>
      <c r="F44" s="10">
        <v>41883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</row>
    <row r="45" spans="1:92" s="54" customFormat="1" ht="15" customHeight="1">
      <c r="A45" s="10">
        <v>41883</v>
      </c>
      <c r="B45" s="11" t="s">
        <v>290</v>
      </c>
      <c r="C45" s="18" t="s">
        <v>842</v>
      </c>
      <c r="D45" s="19">
        <v>3810.7</v>
      </c>
      <c r="E45" s="17">
        <v>3010.29</v>
      </c>
      <c r="F45" s="10">
        <v>41883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</row>
    <row r="46" spans="1:92" s="54" customFormat="1" ht="15" customHeight="1">
      <c r="A46" s="10">
        <v>41883</v>
      </c>
      <c r="B46" s="11" t="s">
        <v>290</v>
      </c>
      <c r="C46" s="18" t="s">
        <v>843</v>
      </c>
      <c r="D46" s="19">
        <v>3825.29</v>
      </c>
      <c r="E46" s="17">
        <v>3115.41</v>
      </c>
      <c r="F46" s="10">
        <v>41883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</row>
    <row r="47" spans="1:92" s="53" customFormat="1" ht="15" customHeight="1">
      <c r="A47" s="10">
        <v>41725</v>
      </c>
      <c r="B47" s="11" t="s">
        <v>61</v>
      </c>
      <c r="C47" s="11" t="s">
        <v>146</v>
      </c>
      <c r="D47" s="17">
        <v>200.94</v>
      </c>
      <c r="E47" s="17">
        <v>150</v>
      </c>
      <c r="F47" s="10">
        <v>41760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53" customFormat="1" ht="15" customHeight="1">
      <c r="A48" s="10">
        <v>41725</v>
      </c>
      <c r="B48" s="11" t="s">
        <v>61</v>
      </c>
      <c r="C48" s="11" t="s">
        <v>555</v>
      </c>
      <c r="D48" s="17">
        <v>212</v>
      </c>
      <c r="E48" s="17">
        <v>170</v>
      </c>
      <c r="F48" s="10">
        <v>41760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53" customFormat="1" ht="15" customHeight="1">
      <c r="A49" s="10">
        <v>41725</v>
      </c>
      <c r="B49" s="11" t="s">
        <v>290</v>
      </c>
      <c r="C49" s="11" t="s">
        <v>556</v>
      </c>
      <c r="D49" s="17">
        <v>2799.23</v>
      </c>
      <c r="E49" s="17">
        <v>2132.13</v>
      </c>
      <c r="F49" s="10">
        <v>41760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53" customFormat="1" ht="15" customHeight="1">
      <c r="A50" s="10">
        <v>41725</v>
      </c>
      <c r="B50" s="11" t="s">
        <v>557</v>
      </c>
      <c r="C50" s="11" t="s">
        <v>558</v>
      </c>
      <c r="D50" s="17">
        <v>2114.83</v>
      </c>
      <c r="E50" s="17">
        <v>1500</v>
      </c>
      <c r="F50" s="10">
        <v>41760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53" customFormat="1" ht="15" customHeight="1">
      <c r="A51" s="10">
        <v>41725</v>
      </c>
      <c r="B51" s="11" t="s">
        <v>61</v>
      </c>
      <c r="C51" s="11" t="s">
        <v>559</v>
      </c>
      <c r="D51" s="17">
        <v>429.29</v>
      </c>
      <c r="E51" s="17">
        <v>344.28</v>
      </c>
      <c r="F51" s="10">
        <v>41760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53" customFormat="1" ht="15" customHeight="1">
      <c r="A52" s="10">
        <v>41725</v>
      </c>
      <c r="B52" s="11" t="s">
        <v>65</v>
      </c>
      <c r="C52" s="11" t="s">
        <v>560</v>
      </c>
      <c r="D52" s="17">
        <v>420.58</v>
      </c>
      <c r="E52" s="17">
        <v>360.5</v>
      </c>
      <c r="F52" s="10">
        <v>41760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53" customFormat="1" ht="15" customHeight="1">
      <c r="A53" s="10">
        <v>41725</v>
      </c>
      <c r="B53" s="11" t="s">
        <v>557</v>
      </c>
      <c r="C53" s="11" t="s">
        <v>561</v>
      </c>
      <c r="D53" s="17">
        <v>2108.34</v>
      </c>
      <c r="E53" s="17">
        <v>1500</v>
      </c>
      <c r="F53" s="10">
        <v>41760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53" customFormat="1" ht="15" customHeight="1">
      <c r="A54" s="10">
        <v>41725</v>
      </c>
      <c r="B54" s="11" t="s">
        <v>290</v>
      </c>
      <c r="C54" s="11" t="s">
        <v>562</v>
      </c>
      <c r="D54" s="17">
        <v>3111.69</v>
      </c>
      <c r="E54" s="17">
        <v>2378.09</v>
      </c>
      <c r="F54" s="10">
        <v>41760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53" customFormat="1" ht="15" customHeight="1">
      <c r="A55" s="10">
        <v>41725</v>
      </c>
      <c r="B55" s="11" t="s">
        <v>65</v>
      </c>
      <c r="C55" s="11" t="s">
        <v>563</v>
      </c>
      <c r="D55" s="17">
        <v>348.14</v>
      </c>
      <c r="E55" s="17">
        <v>299.69</v>
      </c>
      <c r="F55" s="10">
        <v>41760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53" customFormat="1" ht="15" customHeight="1">
      <c r="A56" s="10">
        <v>41725</v>
      </c>
      <c r="B56" s="11" t="s">
        <v>61</v>
      </c>
      <c r="C56" s="11" t="s">
        <v>303</v>
      </c>
      <c r="D56" s="17">
        <v>142.72</v>
      </c>
      <c r="E56" s="17">
        <v>80.31</v>
      </c>
      <c r="F56" s="10">
        <v>41760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53" customFormat="1" ht="15" customHeight="1">
      <c r="A57" s="10">
        <v>41725</v>
      </c>
      <c r="B57" s="11" t="s">
        <v>61</v>
      </c>
      <c r="C57" s="11" t="s">
        <v>564</v>
      </c>
      <c r="D57" s="17">
        <v>431.4</v>
      </c>
      <c r="E57" s="17">
        <v>364.65</v>
      </c>
      <c r="F57" s="10">
        <v>41760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53" customFormat="1" ht="15" customHeight="1">
      <c r="A58" s="10">
        <v>41725</v>
      </c>
      <c r="B58" s="11" t="s">
        <v>65</v>
      </c>
      <c r="C58" s="11" t="s">
        <v>565</v>
      </c>
      <c r="D58" s="17">
        <v>431.4</v>
      </c>
      <c r="E58" s="17">
        <v>384.65</v>
      </c>
      <c r="F58" s="10">
        <v>41760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53" customFormat="1" ht="15" customHeight="1">
      <c r="A59" s="10">
        <v>41725</v>
      </c>
      <c r="B59" s="11" t="s">
        <v>61</v>
      </c>
      <c r="C59" s="11" t="s">
        <v>566</v>
      </c>
      <c r="D59" s="17">
        <v>241.1</v>
      </c>
      <c r="E59" s="17">
        <v>183.11</v>
      </c>
      <c r="F59" s="10">
        <v>41760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53" customFormat="1" ht="15" customHeight="1">
      <c r="A60" s="10">
        <v>41725</v>
      </c>
      <c r="B60" s="11" t="s">
        <v>61</v>
      </c>
      <c r="C60" s="11" t="s">
        <v>567</v>
      </c>
      <c r="D60" s="17">
        <v>241.1</v>
      </c>
      <c r="E60" s="17">
        <v>180</v>
      </c>
      <c r="F60" s="10">
        <v>41760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53" customFormat="1" ht="15" customHeight="1">
      <c r="A61" s="10">
        <v>41725</v>
      </c>
      <c r="B61" s="11" t="s">
        <v>61</v>
      </c>
      <c r="C61" s="11" t="s">
        <v>568</v>
      </c>
      <c r="D61" s="17">
        <v>187.04</v>
      </c>
      <c r="E61" s="17">
        <v>135.93</v>
      </c>
      <c r="F61" s="10">
        <v>41760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53" customFormat="1" ht="15" customHeight="1">
      <c r="A62" s="10">
        <v>41725</v>
      </c>
      <c r="B62" s="11" t="s">
        <v>61</v>
      </c>
      <c r="C62" s="11" t="s">
        <v>569</v>
      </c>
      <c r="D62" s="17">
        <v>208.63</v>
      </c>
      <c r="E62" s="17">
        <v>150</v>
      </c>
      <c r="F62" s="10">
        <v>41760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53" customFormat="1" ht="15" customHeight="1">
      <c r="A63" s="10">
        <v>41725</v>
      </c>
      <c r="B63" s="11" t="s">
        <v>61</v>
      </c>
      <c r="C63" s="11" t="s">
        <v>570</v>
      </c>
      <c r="D63" s="17">
        <v>425.19</v>
      </c>
      <c r="E63" s="17">
        <v>394.68</v>
      </c>
      <c r="F63" s="10">
        <v>41760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53" customFormat="1" ht="15" customHeight="1">
      <c r="A64" s="10">
        <v>41725</v>
      </c>
      <c r="B64" s="11" t="s">
        <v>61</v>
      </c>
      <c r="C64" s="11" t="s">
        <v>571</v>
      </c>
      <c r="D64" s="17">
        <v>425.19</v>
      </c>
      <c r="E64" s="17">
        <v>394.68</v>
      </c>
      <c r="F64" s="10">
        <v>41760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s="53" customFormat="1" ht="15" customHeight="1">
      <c r="A65" s="10">
        <v>41725</v>
      </c>
      <c r="B65" s="11" t="s">
        <v>61</v>
      </c>
      <c r="C65" s="11" t="s">
        <v>572</v>
      </c>
      <c r="D65" s="17">
        <v>311.26</v>
      </c>
      <c r="E65" s="17">
        <v>288.86</v>
      </c>
      <c r="F65" s="10">
        <v>41760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s="53" customFormat="1" ht="15" customHeight="1">
      <c r="A66" s="10">
        <v>41725</v>
      </c>
      <c r="B66" s="11" t="s">
        <v>65</v>
      </c>
      <c r="C66" s="11" t="s">
        <v>573</v>
      </c>
      <c r="D66" s="17">
        <v>433.2</v>
      </c>
      <c r="E66" s="17">
        <v>401.83</v>
      </c>
      <c r="F66" s="10">
        <v>41760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s="53" customFormat="1" ht="15" customHeight="1">
      <c r="A67" s="10">
        <v>41725</v>
      </c>
      <c r="B67" s="11" t="s">
        <v>65</v>
      </c>
      <c r="C67" s="11" t="s">
        <v>574</v>
      </c>
      <c r="D67" s="17">
        <v>433.2</v>
      </c>
      <c r="E67" s="17">
        <v>401.83</v>
      </c>
      <c r="F67" s="10">
        <v>41760</v>
      </c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s="53" customFormat="1" ht="15" customHeight="1">
      <c r="A68" s="10">
        <v>41725</v>
      </c>
      <c r="B68" s="11" t="s">
        <v>65</v>
      </c>
      <c r="C68" s="11" t="s">
        <v>575</v>
      </c>
      <c r="D68" s="17">
        <v>317.68</v>
      </c>
      <c r="E68" s="17">
        <v>294.58</v>
      </c>
      <c r="F68" s="10">
        <v>41760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ht="15" customHeight="1">
      <c r="A69" s="10">
        <v>41725</v>
      </c>
      <c r="B69" s="11" t="s">
        <v>61</v>
      </c>
      <c r="C69" s="11" t="s">
        <v>576</v>
      </c>
      <c r="D69" s="17">
        <v>375.18</v>
      </c>
      <c r="E69" s="17">
        <v>237.38</v>
      </c>
      <c r="F69" s="10">
        <v>41760</v>
      </c>
    </row>
    <row r="70" spans="1:92" ht="15" customHeight="1">
      <c r="A70" s="10">
        <v>41725</v>
      </c>
      <c r="B70" s="11" t="s">
        <v>61</v>
      </c>
      <c r="C70" s="11" t="s">
        <v>577</v>
      </c>
      <c r="D70" s="17">
        <v>209.87</v>
      </c>
      <c r="E70" s="17">
        <v>160</v>
      </c>
      <c r="F70" s="10">
        <v>41760</v>
      </c>
    </row>
    <row r="71" spans="1:92" ht="15" customHeight="1">
      <c r="A71" s="10">
        <v>41725</v>
      </c>
      <c r="B71" s="11" t="s">
        <v>65</v>
      </c>
      <c r="C71" s="11" t="s">
        <v>578</v>
      </c>
      <c r="D71" s="17">
        <v>341.31</v>
      </c>
      <c r="E71" s="17">
        <v>245.96</v>
      </c>
      <c r="F71" s="10">
        <v>41760</v>
      </c>
    </row>
    <row r="72" spans="1:92" ht="15" customHeight="1">
      <c r="A72" s="10">
        <v>41725</v>
      </c>
      <c r="B72" s="11" t="s">
        <v>65</v>
      </c>
      <c r="C72" s="11" t="s">
        <v>579</v>
      </c>
      <c r="D72" s="17">
        <v>200.02</v>
      </c>
      <c r="E72" s="17">
        <v>175.9</v>
      </c>
      <c r="F72" s="10">
        <v>41760</v>
      </c>
    </row>
    <row r="73" spans="1:92" ht="15" customHeight="1">
      <c r="A73" s="10">
        <v>41725</v>
      </c>
      <c r="B73" s="11" t="s">
        <v>61</v>
      </c>
      <c r="C73" s="11" t="s">
        <v>580</v>
      </c>
      <c r="D73" s="17">
        <v>398.97</v>
      </c>
      <c r="E73" s="17">
        <v>311.74</v>
      </c>
      <c r="F73" s="10">
        <v>41760</v>
      </c>
    </row>
    <row r="74" spans="1:92" ht="15" customHeight="1">
      <c r="A74" s="10">
        <v>41725</v>
      </c>
      <c r="B74" s="11" t="s">
        <v>61</v>
      </c>
      <c r="C74" s="11" t="s">
        <v>581</v>
      </c>
      <c r="D74" s="17">
        <v>398.97</v>
      </c>
      <c r="E74" s="17">
        <v>311.74</v>
      </c>
      <c r="F74" s="10">
        <v>41760</v>
      </c>
    </row>
    <row r="75" spans="1:92" ht="15" customHeight="1">
      <c r="A75" s="10">
        <v>41725</v>
      </c>
      <c r="B75" s="11" t="s">
        <v>557</v>
      </c>
      <c r="C75" s="11" t="s">
        <v>582</v>
      </c>
      <c r="D75" s="17">
        <v>1815.08</v>
      </c>
      <c r="E75" s="17">
        <v>1500.13</v>
      </c>
      <c r="F75" s="10">
        <v>41760</v>
      </c>
    </row>
    <row r="76" spans="1:92" ht="15" customHeight="1">
      <c r="A76" s="10">
        <v>41725</v>
      </c>
      <c r="B76" s="11" t="s">
        <v>290</v>
      </c>
      <c r="C76" s="11" t="s">
        <v>583</v>
      </c>
      <c r="D76" s="17">
        <v>3325.77</v>
      </c>
      <c r="E76" s="17">
        <v>2534.89</v>
      </c>
      <c r="F76" s="10">
        <v>41760</v>
      </c>
    </row>
    <row r="77" spans="1:92" ht="15" customHeight="1">
      <c r="A77" s="10">
        <v>41725</v>
      </c>
      <c r="B77" s="11" t="s">
        <v>557</v>
      </c>
      <c r="C77" s="11" t="s">
        <v>584</v>
      </c>
      <c r="D77" s="17">
        <v>1588.57</v>
      </c>
      <c r="E77" s="17">
        <v>1560.13</v>
      </c>
      <c r="F77" s="10">
        <v>41760</v>
      </c>
    </row>
    <row r="78" spans="1:92" ht="15" customHeight="1">
      <c r="A78" s="10">
        <v>41725</v>
      </c>
      <c r="B78" s="11" t="s">
        <v>290</v>
      </c>
      <c r="C78" s="11" t="s">
        <v>585</v>
      </c>
      <c r="D78" s="17">
        <v>3540.93</v>
      </c>
      <c r="E78" s="17">
        <v>2534.89</v>
      </c>
      <c r="F78" s="10">
        <v>41760</v>
      </c>
    </row>
    <row r="79" spans="1:92" ht="15" customHeight="1">
      <c r="A79" s="10">
        <v>41725</v>
      </c>
      <c r="B79" s="11" t="s">
        <v>61</v>
      </c>
      <c r="C79" s="11" t="s">
        <v>586</v>
      </c>
      <c r="D79" s="17">
        <v>223.38</v>
      </c>
      <c r="E79" s="17">
        <v>161.1</v>
      </c>
      <c r="F79" s="10">
        <v>41760</v>
      </c>
    </row>
    <row r="80" spans="1:92" ht="15" customHeight="1">
      <c r="A80" s="10">
        <v>41725</v>
      </c>
      <c r="B80" s="11" t="s">
        <v>65</v>
      </c>
      <c r="C80" s="11" t="s">
        <v>587</v>
      </c>
      <c r="D80" s="17">
        <v>227.05</v>
      </c>
      <c r="E80" s="17">
        <v>180.68</v>
      </c>
      <c r="F80" s="10">
        <v>41760</v>
      </c>
    </row>
    <row r="81" spans="1:6" ht="15" customHeight="1">
      <c r="A81" s="10">
        <v>41725</v>
      </c>
      <c r="B81" s="11" t="s">
        <v>65</v>
      </c>
      <c r="C81" s="11" t="s">
        <v>588</v>
      </c>
      <c r="D81" s="17">
        <v>200.02</v>
      </c>
      <c r="E81" s="17">
        <v>170.93</v>
      </c>
      <c r="F81" s="10">
        <v>41760</v>
      </c>
    </row>
    <row r="82" spans="1:6" ht="15" customHeight="1">
      <c r="A82" s="10">
        <v>41725</v>
      </c>
      <c r="B82" s="11" t="s">
        <v>61</v>
      </c>
      <c r="C82" s="11" t="s">
        <v>333</v>
      </c>
      <c r="D82" s="17">
        <v>214.2</v>
      </c>
      <c r="E82" s="17">
        <v>140</v>
      </c>
      <c r="F82" s="10">
        <v>41760</v>
      </c>
    </row>
    <row r="83" spans="1:6" ht="15" customHeight="1">
      <c r="A83" s="10">
        <v>41725</v>
      </c>
      <c r="B83" s="11" t="s">
        <v>61</v>
      </c>
      <c r="C83" s="11" t="s">
        <v>589</v>
      </c>
      <c r="D83" s="17">
        <v>266.72000000000003</v>
      </c>
      <c r="E83" s="17">
        <v>240.41</v>
      </c>
      <c r="F83" s="10">
        <v>41760</v>
      </c>
    </row>
    <row r="84" spans="1:6" ht="15" customHeight="1">
      <c r="A84" s="10">
        <v>41725</v>
      </c>
      <c r="B84" s="11" t="s">
        <v>61</v>
      </c>
      <c r="C84" s="11" t="s">
        <v>590</v>
      </c>
      <c r="D84" s="17">
        <v>266.72000000000003</v>
      </c>
      <c r="E84" s="17">
        <v>240.41</v>
      </c>
      <c r="F84" s="10">
        <v>41760</v>
      </c>
    </row>
    <row r="85" spans="1:6" ht="15" customHeight="1">
      <c r="A85" s="10">
        <v>41725</v>
      </c>
      <c r="B85" s="11" t="s">
        <v>61</v>
      </c>
      <c r="C85" s="11" t="s">
        <v>591</v>
      </c>
      <c r="D85" s="17">
        <v>504.92</v>
      </c>
      <c r="E85" s="17">
        <v>380.52</v>
      </c>
      <c r="F85" s="10">
        <v>41760</v>
      </c>
    </row>
    <row r="86" spans="1:6" ht="15" customHeight="1">
      <c r="A86" s="10">
        <v>41725</v>
      </c>
      <c r="B86" s="11" t="s">
        <v>61</v>
      </c>
      <c r="C86" s="11" t="s">
        <v>592</v>
      </c>
      <c r="D86" s="17">
        <v>504.92</v>
      </c>
      <c r="E86" s="17">
        <v>380.52</v>
      </c>
      <c r="F86" s="10">
        <v>41760</v>
      </c>
    </row>
    <row r="87" spans="1:6" ht="15" customHeight="1">
      <c r="A87" s="10">
        <v>41725</v>
      </c>
      <c r="B87" s="11" t="s">
        <v>65</v>
      </c>
      <c r="C87" s="11" t="s">
        <v>593</v>
      </c>
      <c r="D87" s="17">
        <v>504.92</v>
      </c>
      <c r="E87" s="17">
        <v>395.19</v>
      </c>
      <c r="F87" s="10">
        <v>41760</v>
      </c>
    </row>
    <row r="88" spans="1:6" ht="15" customHeight="1">
      <c r="A88" s="10">
        <v>41725</v>
      </c>
      <c r="B88" s="11" t="s">
        <v>65</v>
      </c>
      <c r="C88" s="11" t="s">
        <v>594</v>
      </c>
      <c r="D88" s="17">
        <v>504.92</v>
      </c>
      <c r="E88" s="17">
        <v>395.19</v>
      </c>
      <c r="F88" s="10">
        <v>41760</v>
      </c>
    </row>
    <row r="89" spans="1:6" ht="15" customHeight="1">
      <c r="A89" s="10">
        <v>41725</v>
      </c>
      <c r="B89" s="11" t="s">
        <v>65</v>
      </c>
      <c r="C89" s="11" t="s">
        <v>595</v>
      </c>
      <c r="D89" s="17">
        <v>161.1</v>
      </c>
      <c r="E89" s="17">
        <v>175.1</v>
      </c>
      <c r="F89" s="10">
        <v>41760</v>
      </c>
    </row>
    <row r="90" spans="1:6" ht="15" customHeight="1">
      <c r="A90" s="10">
        <v>41725</v>
      </c>
      <c r="B90" s="11" t="s">
        <v>290</v>
      </c>
      <c r="C90" s="11" t="s">
        <v>596</v>
      </c>
      <c r="D90" s="17">
        <v>4788.63</v>
      </c>
      <c r="E90" s="17">
        <v>3123.23</v>
      </c>
      <c r="F90" s="10">
        <v>41760</v>
      </c>
    </row>
    <row r="91" spans="1:6" ht="15" customHeight="1">
      <c r="A91" s="10">
        <v>41698</v>
      </c>
      <c r="B91" s="11" t="s">
        <v>458</v>
      </c>
      <c r="C91" s="11" t="s">
        <v>459</v>
      </c>
      <c r="D91" s="17">
        <v>86.52</v>
      </c>
      <c r="E91" s="17">
        <v>110.84</v>
      </c>
      <c r="F91" s="10">
        <v>41699</v>
      </c>
    </row>
    <row r="92" spans="1:6" ht="15" customHeight="1">
      <c r="A92" s="10">
        <v>41645</v>
      </c>
      <c r="B92" s="11" t="s">
        <v>61</v>
      </c>
      <c r="C92" s="11" t="s">
        <v>418</v>
      </c>
      <c r="D92" s="17">
        <v>561.15</v>
      </c>
      <c r="E92" s="17">
        <v>410.15</v>
      </c>
      <c r="F92" s="10">
        <v>41677</v>
      </c>
    </row>
    <row r="93" spans="1:6" ht="15" customHeight="1">
      <c r="A93" s="10">
        <v>41645</v>
      </c>
      <c r="B93" s="11" t="s">
        <v>65</v>
      </c>
      <c r="C93" s="11" t="s">
        <v>419</v>
      </c>
      <c r="D93" s="17">
        <v>626.03</v>
      </c>
      <c r="E93" s="17">
        <v>420.03</v>
      </c>
      <c r="F93" s="10">
        <v>41677</v>
      </c>
    </row>
    <row r="94" spans="1:6" ht="15" customHeight="1">
      <c r="A94" s="10">
        <v>41645</v>
      </c>
      <c r="B94" s="11" t="s">
        <v>61</v>
      </c>
      <c r="C94" s="11" t="s">
        <v>420</v>
      </c>
      <c r="D94" s="17">
        <v>663.56</v>
      </c>
      <c r="E94" s="17">
        <v>487.63</v>
      </c>
      <c r="F94" s="10">
        <v>41677</v>
      </c>
    </row>
    <row r="95" spans="1:6" ht="15" customHeight="1">
      <c r="A95" s="10">
        <v>41645</v>
      </c>
      <c r="B95" s="11" t="s">
        <v>61</v>
      </c>
      <c r="C95" s="11" t="s">
        <v>421</v>
      </c>
      <c r="D95" s="17">
        <v>587.09</v>
      </c>
      <c r="E95" s="17">
        <v>446.16</v>
      </c>
      <c r="F95" s="10">
        <v>41677</v>
      </c>
    </row>
    <row r="96" spans="1:6" ht="15" customHeight="1">
      <c r="A96" s="10">
        <v>41645</v>
      </c>
      <c r="B96" s="11" t="s">
        <v>65</v>
      </c>
      <c r="C96" s="11" t="s">
        <v>422</v>
      </c>
      <c r="D96" s="17">
        <v>676.83</v>
      </c>
      <c r="E96" s="17">
        <v>494.78</v>
      </c>
      <c r="F96" s="10">
        <v>41677</v>
      </c>
    </row>
    <row r="97" spans="1:6" ht="15" customHeight="1">
      <c r="A97" s="10">
        <v>41645</v>
      </c>
      <c r="B97" s="11" t="s">
        <v>65</v>
      </c>
      <c r="C97" s="11" t="s">
        <v>423</v>
      </c>
      <c r="D97" s="17">
        <v>587.09</v>
      </c>
      <c r="E97" s="17">
        <v>453.31</v>
      </c>
      <c r="F97" s="10">
        <v>41677</v>
      </c>
    </row>
    <row r="98" spans="1:6" ht="15" customHeight="1">
      <c r="A98" s="10">
        <v>41645</v>
      </c>
      <c r="B98" s="11" t="s">
        <v>61</v>
      </c>
      <c r="C98" s="11" t="s">
        <v>424</v>
      </c>
      <c r="D98" s="17">
        <v>606.55999999999995</v>
      </c>
      <c r="E98" s="17">
        <v>516.23</v>
      </c>
      <c r="F98" s="10">
        <v>41677</v>
      </c>
    </row>
    <row r="99" spans="1:6" ht="15" customHeight="1">
      <c r="A99" s="10">
        <v>41645</v>
      </c>
      <c r="B99" s="11" t="s">
        <v>61</v>
      </c>
      <c r="C99" s="11" t="s">
        <v>425</v>
      </c>
      <c r="D99" s="17">
        <v>583.58000000000004</v>
      </c>
      <c r="E99" s="17">
        <v>551.98</v>
      </c>
      <c r="F99" s="10">
        <v>41677</v>
      </c>
    </row>
    <row r="100" spans="1:6" ht="15" customHeight="1">
      <c r="A100" s="10">
        <v>41645</v>
      </c>
      <c r="B100" s="11" t="s">
        <v>61</v>
      </c>
      <c r="C100" s="11" t="s">
        <v>426</v>
      </c>
      <c r="D100" s="17">
        <v>583.58000000000004</v>
      </c>
      <c r="E100" s="17">
        <v>551.98</v>
      </c>
      <c r="F100" s="10">
        <v>41677</v>
      </c>
    </row>
    <row r="101" spans="1:6" ht="15" customHeight="1">
      <c r="A101" s="10">
        <v>41645</v>
      </c>
      <c r="B101" s="11" t="s">
        <v>65</v>
      </c>
      <c r="C101" s="11" t="s">
        <v>427</v>
      </c>
      <c r="D101" s="17">
        <v>606.55999999999995</v>
      </c>
      <c r="E101" s="17">
        <v>523.38</v>
      </c>
      <c r="F101" s="10">
        <v>41677</v>
      </c>
    </row>
    <row r="102" spans="1:6" ht="15" customHeight="1">
      <c r="A102" s="10">
        <v>41645</v>
      </c>
      <c r="B102" s="11" t="s">
        <v>65</v>
      </c>
      <c r="C102" s="11" t="s">
        <v>428</v>
      </c>
      <c r="D102" s="17">
        <v>591.45000000000005</v>
      </c>
      <c r="E102" s="17">
        <v>559.13</v>
      </c>
      <c r="F102" s="10">
        <v>41677</v>
      </c>
    </row>
    <row r="103" spans="1:6" ht="15" customHeight="1">
      <c r="A103" s="10">
        <v>41645</v>
      </c>
      <c r="B103" s="11" t="s">
        <v>65</v>
      </c>
      <c r="C103" s="11" t="s">
        <v>429</v>
      </c>
      <c r="D103" s="17">
        <v>591.45000000000005</v>
      </c>
      <c r="E103" s="17">
        <v>559.13</v>
      </c>
      <c r="F103" s="10">
        <v>41677</v>
      </c>
    </row>
    <row r="104" spans="1:6" ht="15" customHeight="1">
      <c r="A104" s="10">
        <v>41645</v>
      </c>
      <c r="B104" s="11" t="s">
        <v>61</v>
      </c>
      <c r="C104" s="11" t="s">
        <v>430</v>
      </c>
      <c r="D104" s="17">
        <v>834.68</v>
      </c>
      <c r="E104" s="17">
        <v>653.51</v>
      </c>
      <c r="F104" s="10">
        <v>41677</v>
      </c>
    </row>
    <row r="105" spans="1:6" ht="15" customHeight="1">
      <c r="A105" s="10">
        <v>41645</v>
      </c>
      <c r="B105" s="11" t="s">
        <v>61</v>
      </c>
      <c r="C105" s="11" t="s">
        <v>431</v>
      </c>
      <c r="D105" s="17">
        <v>896.33</v>
      </c>
      <c r="E105" s="17">
        <v>676.33</v>
      </c>
      <c r="F105" s="10">
        <v>41677</v>
      </c>
    </row>
    <row r="106" spans="1:6" ht="15" customHeight="1">
      <c r="A106" s="10">
        <v>41645</v>
      </c>
      <c r="B106" s="11" t="s">
        <v>61</v>
      </c>
      <c r="C106" s="11" t="s">
        <v>432</v>
      </c>
      <c r="D106" s="17">
        <v>896.33</v>
      </c>
      <c r="E106" s="17">
        <v>676.33</v>
      </c>
      <c r="F106" s="10">
        <v>41677</v>
      </c>
    </row>
    <row r="107" spans="1:6" ht="15" customHeight="1">
      <c r="A107" s="10">
        <v>41645</v>
      </c>
      <c r="B107" s="11" t="s">
        <v>65</v>
      </c>
      <c r="C107" s="11" t="s">
        <v>433</v>
      </c>
      <c r="D107" s="17">
        <v>818.31</v>
      </c>
      <c r="E107" s="17">
        <v>660.31</v>
      </c>
      <c r="F107" s="10">
        <v>41677</v>
      </c>
    </row>
    <row r="108" spans="1:6" ht="15" customHeight="1">
      <c r="A108" s="10">
        <v>41645</v>
      </c>
      <c r="B108" s="11" t="s">
        <v>65</v>
      </c>
      <c r="C108" s="11" t="s">
        <v>434</v>
      </c>
      <c r="D108" s="17">
        <v>939.57</v>
      </c>
      <c r="E108" s="17">
        <v>686.57</v>
      </c>
      <c r="F108" s="10">
        <v>41677</v>
      </c>
    </row>
    <row r="109" spans="1:6" ht="15" customHeight="1">
      <c r="A109" s="10">
        <v>41645</v>
      </c>
      <c r="B109" s="11" t="s">
        <v>65</v>
      </c>
      <c r="C109" s="11" t="s">
        <v>435</v>
      </c>
      <c r="D109" s="17">
        <v>939.57</v>
      </c>
      <c r="E109" s="17">
        <v>686.57</v>
      </c>
      <c r="F109" s="10">
        <v>41677</v>
      </c>
    </row>
    <row r="110" spans="1:6" ht="15" customHeight="1">
      <c r="A110" s="10">
        <v>41645</v>
      </c>
      <c r="B110" s="11" t="s">
        <v>26</v>
      </c>
      <c r="C110" s="11" t="s">
        <v>415</v>
      </c>
      <c r="D110" s="17">
        <v>393.25</v>
      </c>
      <c r="E110" s="17">
        <v>356.67</v>
      </c>
      <c r="F110" s="10">
        <v>41645</v>
      </c>
    </row>
    <row r="111" spans="1:6" ht="15" customHeight="1">
      <c r="A111" s="10">
        <v>41645</v>
      </c>
      <c r="B111" s="11" t="s">
        <v>26</v>
      </c>
      <c r="C111" s="11" t="s">
        <v>416</v>
      </c>
      <c r="D111" s="17">
        <v>393.25</v>
      </c>
      <c r="E111" s="17">
        <v>356.67</v>
      </c>
      <c r="F111" s="10">
        <v>41645</v>
      </c>
    </row>
    <row r="112" spans="1:6" ht="15" customHeight="1">
      <c r="A112" s="10">
        <v>41645</v>
      </c>
      <c r="B112" s="11" t="s">
        <v>26</v>
      </c>
      <c r="C112" s="11" t="s">
        <v>417</v>
      </c>
      <c r="D112" s="17">
        <v>353.93</v>
      </c>
      <c r="E112" s="17">
        <v>316.67</v>
      </c>
      <c r="F112" s="10">
        <v>41645</v>
      </c>
    </row>
    <row r="113" spans="1:6" ht="15" customHeight="1">
      <c r="A113" s="10">
        <v>41444</v>
      </c>
      <c r="B113" s="11">
        <v>5100</v>
      </c>
      <c r="C113" s="11" t="s">
        <v>104</v>
      </c>
      <c r="D113" s="17">
        <v>108.43</v>
      </c>
      <c r="E113" s="17">
        <v>144.58000000000001</v>
      </c>
      <c r="F113" s="10">
        <v>41487</v>
      </c>
    </row>
    <row r="114" spans="1:6" ht="15" customHeight="1">
      <c r="A114" s="10">
        <v>41442</v>
      </c>
      <c r="B114" s="11" t="s">
        <v>65</v>
      </c>
      <c r="C114" s="11" t="s">
        <v>41</v>
      </c>
      <c r="D114" s="17">
        <v>137.75</v>
      </c>
      <c r="E114" s="17">
        <v>183.55</v>
      </c>
      <c r="F114" s="10">
        <v>41487</v>
      </c>
    </row>
    <row r="115" spans="1:6" ht="15" customHeight="1">
      <c r="A115" s="10">
        <v>41435</v>
      </c>
      <c r="B115" s="11" t="s">
        <v>61</v>
      </c>
      <c r="C115" s="11" t="s">
        <v>103</v>
      </c>
      <c r="D115" s="17">
        <v>139.91999999999999</v>
      </c>
      <c r="E115" s="17">
        <v>149.94999999999999</v>
      </c>
      <c r="F115" s="10">
        <v>41487</v>
      </c>
    </row>
    <row r="116" spans="1:6" ht="15" customHeight="1">
      <c r="A116" s="10">
        <v>41428</v>
      </c>
      <c r="B116" s="11" t="s">
        <v>83</v>
      </c>
      <c r="C116" s="11" t="s">
        <v>58</v>
      </c>
      <c r="D116" s="17">
        <v>341.77</v>
      </c>
      <c r="E116" s="17">
        <v>280</v>
      </c>
      <c r="F116" s="10">
        <v>41428</v>
      </c>
    </row>
    <row r="117" spans="1:6" ht="15" customHeight="1">
      <c r="A117" s="10">
        <v>41428</v>
      </c>
      <c r="B117" s="11" t="s">
        <v>83</v>
      </c>
      <c r="C117" s="11" t="s">
        <v>84</v>
      </c>
      <c r="D117" s="17">
        <v>159.91999999999999</v>
      </c>
      <c r="E117" s="17">
        <v>109.65</v>
      </c>
      <c r="F117" s="10">
        <v>41428</v>
      </c>
    </row>
    <row r="118" spans="1:6" ht="15" customHeight="1">
      <c r="A118" s="10">
        <v>41428</v>
      </c>
      <c r="B118" s="11" t="s">
        <v>83</v>
      </c>
      <c r="C118" s="11" t="s">
        <v>85</v>
      </c>
      <c r="D118" s="17">
        <v>115.66</v>
      </c>
      <c r="E118" s="17">
        <v>109.65</v>
      </c>
      <c r="F118" s="10">
        <v>41428</v>
      </c>
    </row>
    <row r="119" spans="1:6" ht="15" customHeight="1">
      <c r="A119" s="10">
        <v>41428</v>
      </c>
      <c r="B119" s="11" t="s">
        <v>83</v>
      </c>
      <c r="C119" s="11" t="s">
        <v>86</v>
      </c>
      <c r="D119" s="17">
        <v>159.91999999999999</v>
      </c>
      <c r="E119" s="17">
        <v>109.65</v>
      </c>
      <c r="F119" s="10">
        <v>41428</v>
      </c>
    </row>
    <row r="120" spans="1:6" ht="15" customHeight="1">
      <c r="A120" s="10">
        <v>41428</v>
      </c>
      <c r="B120" s="11" t="s">
        <v>83</v>
      </c>
      <c r="C120" s="11" t="s">
        <v>87</v>
      </c>
      <c r="D120" s="17">
        <v>152.91999999999999</v>
      </c>
      <c r="E120" s="17">
        <v>109.65</v>
      </c>
      <c r="F120" s="10">
        <v>41428</v>
      </c>
    </row>
    <row r="121" spans="1:6" ht="15" customHeight="1">
      <c r="A121" s="10">
        <v>41428</v>
      </c>
      <c r="B121" s="11" t="s">
        <v>83</v>
      </c>
      <c r="C121" s="11" t="s">
        <v>88</v>
      </c>
      <c r="D121" s="17">
        <v>152.91999999999999</v>
      </c>
      <c r="E121" s="17">
        <v>112.35</v>
      </c>
      <c r="F121" s="10">
        <v>41428</v>
      </c>
    </row>
    <row r="122" spans="1:6" ht="15" customHeight="1">
      <c r="A122" s="10">
        <v>41416</v>
      </c>
      <c r="B122" s="11" t="s">
        <v>108</v>
      </c>
      <c r="C122" s="11" t="s">
        <v>109</v>
      </c>
      <c r="D122" s="17">
        <v>1342.28</v>
      </c>
      <c r="E122" s="17">
        <v>1135</v>
      </c>
      <c r="F122" s="10">
        <v>41416</v>
      </c>
    </row>
    <row r="123" spans="1:6" ht="15" customHeight="1">
      <c r="A123" s="10">
        <v>41397</v>
      </c>
      <c r="B123" s="11" t="s">
        <v>61</v>
      </c>
      <c r="C123" s="11" t="s">
        <v>59</v>
      </c>
      <c r="D123" s="17">
        <v>475.53</v>
      </c>
      <c r="E123" s="17">
        <v>366.89</v>
      </c>
      <c r="F123" s="10">
        <v>41397</v>
      </c>
    </row>
    <row r="124" spans="1:6" ht="15" customHeight="1">
      <c r="A124" s="10">
        <v>41397</v>
      </c>
      <c r="B124" s="11" t="s">
        <v>61</v>
      </c>
      <c r="C124" s="11" t="s">
        <v>60</v>
      </c>
      <c r="D124" s="17">
        <v>475.53</v>
      </c>
      <c r="E124" s="17">
        <v>366.89</v>
      </c>
      <c r="F124" s="10">
        <v>41397</v>
      </c>
    </row>
    <row r="125" spans="1:6" ht="15" customHeight="1">
      <c r="A125" s="10">
        <v>41397</v>
      </c>
      <c r="B125" s="11" t="s">
        <v>61</v>
      </c>
      <c r="C125" s="11" t="s">
        <v>37</v>
      </c>
      <c r="D125" s="17">
        <v>189</v>
      </c>
      <c r="E125" s="17">
        <v>173.32</v>
      </c>
      <c r="F125" s="10">
        <v>41397</v>
      </c>
    </row>
    <row r="126" spans="1:6" ht="15" customHeight="1">
      <c r="A126" s="10">
        <v>41344</v>
      </c>
      <c r="B126" s="11" t="s">
        <v>26</v>
      </c>
      <c r="C126" s="11" t="s">
        <v>44</v>
      </c>
      <c r="D126" s="17">
        <v>243</v>
      </c>
      <c r="E126" s="17">
        <v>176.78</v>
      </c>
      <c r="F126" s="10">
        <v>41344</v>
      </c>
    </row>
    <row r="127" spans="1:6" ht="15" customHeight="1">
      <c r="A127" s="10">
        <v>41323</v>
      </c>
      <c r="B127" s="11" t="s">
        <v>26</v>
      </c>
      <c r="C127" s="11" t="s">
        <v>48</v>
      </c>
      <c r="D127" s="17">
        <v>163</v>
      </c>
      <c r="E127" s="17">
        <v>111.68</v>
      </c>
      <c r="F127" s="10">
        <v>41323</v>
      </c>
    </row>
    <row r="128" spans="1:6" ht="15" customHeight="1">
      <c r="A128" s="10">
        <v>41323</v>
      </c>
      <c r="B128" s="11" t="s">
        <v>26</v>
      </c>
      <c r="C128" s="11" t="s">
        <v>49</v>
      </c>
      <c r="D128" s="17">
        <v>163</v>
      </c>
      <c r="E128" s="17">
        <v>111.68</v>
      </c>
      <c r="F128" s="10">
        <v>41323</v>
      </c>
    </row>
    <row r="129" spans="1:6" ht="15" customHeight="1">
      <c r="A129" s="10">
        <v>41323</v>
      </c>
      <c r="B129" s="11" t="s">
        <v>26</v>
      </c>
      <c r="C129" s="11" t="s">
        <v>50</v>
      </c>
      <c r="D129" s="17">
        <v>161</v>
      </c>
      <c r="E129" s="17">
        <v>166.22</v>
      </c>
      <c r="F129" s="10">
        <v>41323</v>
      </c>
    </row>
    <row r="130" spans="1:6" ht="15" customHeight="1">
      <c r="A130" s="10">
        <v>41323</v>
      </c>
      <c r="B130" s="11" t="s">
        <v>26</v>
      </c>
      <c r="C130" s="11" t="s">
        <v>51</v>
      </c>
      <c r="D130" s="17">
        <v>192</v>
      </c>
      <c r="E130" s="17">
        <v>167.15</v>
      </c>
      <c r="F130" s="10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9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style="64" customWidth="1"/>
    <col min="4" max="4" width="35.7109375" style="64" customWidth="1"/>
    <col min="5" max="5" width="25.7109375" style="64" customWidth="1"/>
    <col min="6" max="88" width="0" style="64" hidden="1" customWidth="1"/>
    <col min="89" max="16384" width="25.140625" style="64" hidden="1"/>
  </cols>
  <sheetData>
    <row r="1" spans="1:88" ht="75" customHeight="1">
      <c r="A1" s="74" t="s">
        <v>1746</v>
      </c>
      <c r="B1" s="9"/>
      <c r="C1" s="9"/>
      <c r="D1" s="9"/>
      <c r="E1" s="9"/>
    </row>
    <row r="2" spans="1:88" s="54" customFormat="1" ht="15" customHeight="1">
      <c r="A2" s="11" t="s">
        <v>0</v>
      </c>
      <c r="B2" s="11" t="s">
        <v>1</v>
      </c>
      <c r="C2" s="11" t="s">
        <v>45</v>
      </c>
      <c r="D2" s="11" t="s">
        <v>52</v>
      </c>
      <c r="E2" s="11" t="s">
        <v>53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s="54" customFormat="1" ht="15" customHeight="1">
      <c r="A3" s="21">
        <v>42156</v>
      </c>
      <c r="B3" s="76" t="s">
        <v>2494</v>
      </c>
      <c r="C3" s="11" t="s">
        <v>2495</v>
      </c>
      <c r="D3" s="11" t="s">
        <v>66</v>
      </c>
      <c r="E3" s="76" t="s">
        <v>2496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s="54" customFormat="1" ht="15" customHeight="1">
      <c r="A4" s="21">
        <v>42156</v>
      </c>
      <c r="B4" s="11" t="s">
        <v>1721</v>
      </c>
      <c r="C4" s="11" t="s">
        <v>1722</v>
      </c>
      <c r="D4" s="11" t="s">
        <v>66</v>
      </c>
      <c r="E4" s="11" t="s">
        <v>1723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s="54" customFormat="1" ht="15" customHeight="1">
      <c r="A5" s="21">
        <v>42156</v>
      </c>
      <c r="B5" s="11" t="s">
        <v>1740</v>
      </c>
      <c r="C5" s="11" t="s">
        <v>26</v>
      </c>
      <c r="D5" s="11" t="s">
        <v>78</v>
      </c>
      <c r="E5" s="11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s="54" customFormat="1" ht="15" customHeight="1">
      <c r="A6" s="21">
        <v>42156</v>
      </c>
      <c r="B6" s="11" t="s">
        <v>1727</v>
      </c>
      <c r="C6" s="11" t="s">
        <v>1730</v>
      </c>
      <c r="D6" s="11" t="s">
        <v>78</v>
      </c>
      <c r="E6" s="11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s="54" customFormat="1" ht="15" customHeight="1">
      <c r="A7" s="21">
        <v>42156</v>
      </c>
      <c r="B7" s="52" t="s">
        <v>1729</v>
      </c>
      <c r="C7" s="11" t="s">
        <v>1730</v>
      </c>
      <c r="D7" s="11" t="s">
        <v>78</v>
      </c>
      <c r="E7" s="11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</row>
    <row r="8" spans="1:88" s="54" customFormat="1" ht="15" customHeight="1">
      <c r="A8" s="21">
        <v>42156</v>
      </c>
      <c r="B8" s="52" t="s">
        <v>1724</v>
      </c>
      <c r="C8" s="11" t="s">
        <v>26</v>
      </c>
      <c r="D8" s="11" t="s">
        <v>66</v>
      </c>
      <c r="E8" s="11" t="s">
        <v>1725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s="54" customFormat="1" ht="15" customHeight="1">
      <c r="A9" s="21">
        <v>42156</v>
      </c>
      <c r="B9" s="52" t="s">
        <v>1726</v>
      </c>
      <c r="C9" s="11" t="s">
        <v>1731</v>
      </c>
      <c r="D9" s="11" t="s">
        <v>78</v>
      </c>
      <c r="E9" s="11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s="54" customFormat="1" ht="15" customHeight="1">
      <c r="A10" s="21">
        <v>42156</v>
      </c>
      <c r="B10" s="52" t="s">
        <v>213</v>
      </c>
      <c r="C10" s="11">
        <v>4600</v>
      </c>
      <c r="D10" s="11" t="s">
        <v>66</v>
      </c>
      <c r="E10" s="11" t="s">
        <v>1720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s="54" customFormat="1" ht="15" customHeight="1">
      <c r="A11" s="21">
        <v>42156</v>
      </c>
      <c r="B11" s="51" t="s">
        <v>310</v>
      </c>
      <c r="C11" s="11" t="s">
        <v>1741</v>
      </c>
      <c r="D11" s="11" t="s">
        <v>78</v>
      </c>
      <c r="E11" s="11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s="54" customFormat="1" ht="15" customHeight="1">
      <c r="A12" s="21">
        <v>42156</v>
      </c>
      <c r="B12" s="50" t="s">
        <v>1728</v>
      </c>
      <c r="C12" s="11" t="s">
        <v>1731</v>
      </c>
      <c r="D12" s="11" t="s">
        <v>78</v>
      </c>
      <c r="E12" s="11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s="54" customFormat="1" ht="15" customHeight="1">
      <c r="A13" s="21">
        <v>42156</v>
      </c>
      <c r="B13" s="49" t="s">
        <v>1732</v>
      </c>
      <c r="C13" s="49" t="s">
        <v>1488</v>
      </c>
      <c r="D13" s="49" t="s">
        <v>78</v>
      </c>
      <c r="E13" s="49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s="54" customFormat="1" ht="15" customHeight="1">
      <c r="A14" s="21">
        <v>42156</v>
      </c>
      <c r="B14" s="49" t="s">
        <v>1742</v>
      </c>
      <c r="C14" s="49" t="s">
        <v>844</v>
      </c>
      <c r="D14" s="49" t="s">
        <v>78</v>
      </c>
      <c r="E14" s="49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s="54" customFormat="1" ht="15" customHeight="1">
      <c r="A15" s="21">
        <v>42156</v>
      </c>
      <c r="B15" s="49" t="s">
        <v>1733</v>
      </c>
      <c r="C15" s="49" t="s">
        <v>1734</v>
      </c>
      <c r="D15" s="49" t="s">
        <v>78</v>
      </c>
      <c r="E15" s="49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54" customFormat="1" ht="15" customHeight="1">
      <c r="A16" s="21">
        <v>42156</v>
      </c>
      <c r="B16" s="49" t="s">
        <v>1735</v>
      </c>
      <c r="C16" s="49" t="s">
        <v>892</v>
      </c>
      <c r="D16" s="49" t="s">
        <v>66</v>
      </c>
      <c r="E16" s="49" t="s">
        <v>885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s="54" customFormat="1" ht="15" customHeight="1">
      <c r="A17" s="21">
        <v>42156</v>
      </c>
      <c r="B17" s="49" t="s">
        <v>1736</v>
      </c>
      <c r="C17" s="49" t="s">
        <v>892</v>
      </c>
      <c r="D17" s="11" t="s">
        <v>66</v>
      </c>
      <c r="E17" s="49" t="s">
        <v>886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54" customFormat="1" ht="15" customHeight="1">
      <c r="A18" s="21">
        <v>42156</v>
      </c>
      <c r="B18" s="11" t="s">
        <v>1737</v>
      </c>
      <c r="C18" s="11" t="s">
        <v>892</v>
      </c>
      <c r="D18" s="11" t="s">
        <v>66</v>
      </c>
      <c r="E18" s="11" t="s">
        <v>1739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54" customFormat="1" ht="15" customHeight="1">
      <c r="A19" s="21">
        <v>42156</v>
      </c>
      <c r="B19" s="11" t="s">
        <v>1738</v>
      </c>
      <c r="C19" s="45" t="s">
        <v>892</v>
      </c>
      <c r="D19" s="11" t="s">
        <v>66</v>
      </c>
      <c r="E19" s="11" t="s">
        <v>885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54" customFormat="1" ht="15" customHeight="1">
      <c r="A20" s="10">
        <v>42125</v>
      </c>
      <c r="B20" s="45" t="s">
        <v>1658</v>
      </c>
      <c r="C20" s="45" t="s">
        <v>1659</v>
      </c>
      <c r="D20" s="45" t="s">
        <v>78</v>
      </c>
      <c r="E20" s="4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54" customFormat="1" ht="15" customHeight="1">
      <c r="A21" s="10">
        <v>42125</v>
      </c>
      <c r="B21" s="45" t="s">
        <v>1660</v>
      </c>
      <c r="C21" s="45" t="s">
        <v>1659</v>
      </c>
      <c r="D21" s="45" t="s">
        <v>78</v>
      </c>
      <c r="E21" s="4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54" customFormat="1" ht="15" customHeight="1">
      <c r="A22" s="10">
        <v>42125</v>
      </c>
      <c r="B22" s="45" t="s">
        <v>576</v>
      </c>
      <c r="C22" s="45" t="s">
        <v>6</v>
      </c>
      <c r="D22" s="45" t="s">
        <v>78</v>
      </c>
      <c r="E22" s="4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54" customFormat="1" ht="15" customHeight="1">
      <c r="A23" s="10">
        <v>42125</v>
      </c>
      <c r="B23" s="45" t="s">
        <v>1657</v>
      </c>
      <c r="C23" s="45" t="s">
        <v>1472</v>
      </c>
      <c r="D23" s="45" t="s">
        <v>78</v>
      </c>
      <c r="E23" s="4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54" customFormat="1" ht="15" customHeight="1">
      <c r="A24" s="10">
        <v>42125</v>
      </c>
      <c r="B24" s="11" t="s">
        <v>1661</v>
      </c>
      <c r="C24" s="11" t="s">
        <v>1662</v>
      </c>
      <c r="D24" s="11" t="s">
        <v>78</v>
      </c>
      <c r="E24" s="11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54" customFormat="1" ht="15" customHeight="1">
      <c r="A25" s="10">
        <v>42125</v>
      </c>
      <c r="B25" s="44" t="s">
        <v>105</v>
      </c>
      <c r="C25" s="44" t="s">
        <v>95</v>
      </c>
      <c r="D25" s="11" t="s">
        <v>78</v>
      </c>
      <c r="E25" s="4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54" customFormat="1" ht="15" customHeight="1">
      <c r="A26" s="10">
        <v>42101</v>
      </c>
      <c r="B26" s="44" t="s">
        <v>1655</v>
      </c>
      <c r="C26" s="44" t="s">
        <v>6</v>
      </c>
      <c r="D26" s="44" t="s">
        <v>78</v>
      </c>
      <c r="E26" s="4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s="54" customFormat="1" ht="15" customHeight="1">
      <c r="A27" s="10">
        <v>42101</v>
      </c>
      <c r="B27" s="44" t="s">
        <v>1656</v>
      </c>
      <c r="C27" s="44" t="s">
        <v>6</v>
      </c>
      <c r="D27" s="44" t="s">
        <v>78</v>
      </c>
      <c r="E27" s="4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s="54" customFormat="1" ht="15" customHeight="1">
      <c r="A28" s="10">
        <v>42101</v>
      </c>
      <c r="B28" s="11" t="s">
        <v>1633</v>
      </c>
      <c r="C28" s="11" t="s">
        <v>1474</v>
      </c>
      <c r="D28" s="11" t="s">
        <v>66</v>
      </c>
      <c r="E28" s="11" t="s">
        <v>1634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s="54" customFormat="1" ht="15" customHeight="1">
      <c r="A29" s="10">
        <v>42068</v>
      </c>
      <c r="B29" s="39" t="s">
        <v>1544</v>
      </c>
      <c r="C29" s="11" t="s">
        <v>6</v>
      </c>
      <c r="D29" s="11" t="s">
        <v>78</v>
      </c>
      <c r="E29" s="3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s="54" customFormat="1" ht="15" customHeight="1">
      <c r="A30" s="10">
        <v>42041</v>
      </c>
      <c r="B30" s="11" t="s">
        <v>1455</v>
      </c>
      <c r="C30" s="11" t="s">
        <v>26</v>
      </c>
      <c r="D30" s="11" t="s">
        <v>78</v>
      </c>
      <c r="E30" s="11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54" customFormat="1" ht="15" customHeight="1">
      <c r="A31" s="10">
        <v>42041</v>
      </c>
      <c r="B31" s="11" t="s">
        <v>1456</v>
      </c>
      <c r="C31" s="11" t="s">
        <v>26</v>
      </c>
      <c r="D31" s="11" t="s">
        <v>78</v>
      </c>
      <c r="E31" s="11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s="54" customFormat="1" ht="15" customHeight="1">
      <c r="A32" s="10">
        <v>42041</v>
      </c>
      <c r="B32" s="11" t="s">
        <v>1457</v>
      </c>
      <c r="C32" s="11" t="s">
        <v>26</v>
      </c>
      <c r="D32" s="11" t="s">
        <v>78</v>
      </c>
      <c r="E32" s="11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s="54" customFormat="1" ht="15" customHeight="1">
      <c r="A33" s="10">
        <v>42041</v>
      </c>
      <c r="B33" s="11" t="s">
        <v>1458</v>
      </c>
      <c r="C33" s="11" t="s">
        <v>26</v>
      </c>
      <c r="D33" s="11" t="s">
        <v>78</v>
      </c>
      <c r="E33" s="11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54" customFormat="1" ht="15" customHeight="1">
      <c r="A34" s="10">
        <v>42041</v>
      </c>
      <c r="B34" s="11" t="s">
        <v>1459</v>
      </c>
      <c r="C34" s="11" t="s">
        <v>26</v>
      </c>
      <c r="D34" s="11" t="s">
        <v>78</v>
      </c>
      <c r="E34" s="11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54" customFormat="1" ht="15" customHeight="1">
      <c r="A35" s="10">
        <v>42041</v>
      </c>
      <c r="B35" s="11" t="s">
        <v>1460</v>
      </c>
      <c r="C35" s="11" t="s">
        <v>26</v>
      </c>
      <c r="D35" s="11" t="s">
        <v>78</v>
      </c>
      <c r="E35" s="11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54" customFormat="1" ht="15" customHeight="1">
      <c r="A36" s="10">
        <v>42041</v>
      </c>
      <c r="B36" s="11" t="s">
        <v>1427</v>
      </c>
      <c r="C36" s="11" t="s">
        <v>26</v>
      </c>
      <c r="D36" s="11" t="s">
        <v>78</v>
      </c>
      <c r="E36" s="11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54" customFormat="1" ht="15" customHeight="1">
      <c r="A37" s="10">
        <v>42041</v>
      </c>
      <c r="B37" s="11" t="s">
        <v>1431</v>
      </c>
      <c r="C37" s="11" t="s">
        <v>26</v>
      </c>
      <c r="D37" s="11" t="s">
        <v>78</v>
      </c>
      <c r="E37" s="11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54" customFormat="1" ht="15" customHeight="1">
      <c r="A38" s="10">
        <v>42041</v>
      </c>
      <c r="B38" s="11" t="s">
        <v>1461</v>
      </c>
      <c r="C38" s="11" t="s">
        <v>26</v>
      </c>
      <c r="D38" s="11" t="s">
        <v>78</v>
      </c>
      <c r="E38" s="11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54" customFormat="1" ht="15" customHeight="1">
      <c r="A39" s="10">
        <v>42041</v>
      </c>
      <c r="B39" s="11" t="s">
        <v>1462</v>
      </c>
      <c r="C39" s="11" t="s">
        <v>26</v>
      </c>
      <c r="D39" s="11" t="s">
        <v>78</v>
      </c>
      <c r="E39" s="11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54" customFormat="1" ht="15" customHeight="1">
      <c r="A40" s="10">
        <v>42041</v>
      </c>
      <c r="B40" s="11" t="s">
        <v>1463</v>
      </c>
      <c r="C40" s="11" t="s">
        <v>26</v>
      </c>
      <c r="D40" s="11" t="s">
        <v>78</v>
      </c>
      <c r="E40" s="11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54" customFormat="1" ht="15" customHeight="1">
      <c r="A41" s="10">
        <v>42041</v>
      </c>
      <c r="B41" s="11" t="s">
        <v>1464</v>
      </c>
      <c r="C41" s="11" t="s">
        <v>26</v>
      </c>
      <c r="D41" s="11" t="s">
        <v>78</v>
      </c>
      <c r="E41" s="11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54" customFormat="1" ht="15" customHeight="1">
      <c r="A42" s="10">
        <v>42041</v>
      </c>
      <c r="B42" s="11" t="s">
        <v>1428</v>
      </c>
      <c r="C42" s="11" t="s">
        <v>26</v>
      </c>
      <c r="D42" s="11" t="s">
        <v>78</v>
      </c>
      <c r="E42" s="11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54" customFormat="1" ht="15" customHeight="1">
      <c r="A43" s="10">
        <v>42041</v>
      </c>
      <c r="B43" s="11" t="s">
        <v>1426</v>
      </c>
      <c r="C43" s="11" t="s">
        <v>26</v>
      </c>
      <c r="D43" s="11" t="s">
        <v>78</v>
      </c>
      <c r="E43" s="11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54" customFormat="1" ht="15" customHeight="1">
      <c r="A44" s="10">
        <v>42041</v>
      </c>
      <c r="B44" s="11" t="s">
        <v>1465</v>
      </c>
      <c r="C44" s="11" t="s">
        <v>26</v>
      </c>
      <c r="D44" s="11" t="s">
        <v>78</v>
      </c>
      <c r="E44" s="11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54" customFormat="1" ht="15" customHeight="1">
      <c r="A45" s="10">
        <v>42041</v>
      </c>
      <c r="B45" s="11" t="s">
        <v>1466</v>
      </c>
      <c r="C45" s="11" t="s">
        <v>26</v>
      </c>
      <c r="D45" s="11" t="s">
        <v>78</v>
      </c>
      <c r="E45" s="11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54" customFormat="1" ht="15" customHeight="1">
      <c r="A46" s="10">
        <v>42041</v>
      </c>
      <c r="B46" s="11" t="s">
        <v>1467</v>
      </c>
      <c r="C46" s="11" t="s">
        <v>26</v>
      </c>
      <c r="D46" s="11" t="s">
        <v>78</v>
      </c>
      <c r="E46" s="11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54" customFormat="1" ht="15" customHeight="1">
      <c r="A47" s="10">
        <v>42041</v>
      </c>
      <c r="B47" s="11" t="s">
        <v>1468</v>
      </c>
      <c r="C47" s="11" t="s">
        <v>26</v>
      </c>
      <c r="D47" s="11" t="s">
        <v>78</v>
      </c>
      <c r="E47" s="11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54" customFormat="1" ht="15" customHeight="1">
      <c r="A48" s="10">
        <v>42041</v>
      </c>
      <c r="B48" s="11" t="s">
        <v>1469</v>
      </c>
      <c r="C48" s="11" t="s">
        <v>26</v>
      </c>
      <c r="D48" s="11" t="s">
        <v>78</v>
      </c>
      <c r="E48" s="11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54" customFormat="1" ht="15" customHeight="1">
      <c r="A49" s="10">
        <v>42041</v>
      </c>
      <c r="B49" s="11" t="s">
        <v>1470</v>
      </c>
      <c r="C49" s="11" t="s">
        <v>26</v>
      </c>
      <c r="D49" s="11" t="s">
        <v>78</v>
      </c>
      <c r="E49" s="11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54" customFormat="1" ht="15" customHeight="1">
      <c r="A50" s="10">
        <v>42041</v>
      </c>
      <c r="B50" s="11" t="s">
        <v>1432</v>
      </c>
      <c r="C50" s="11" t="s">
        <v>26</v>
      </c>
      <c r="D50" s="11" t="s">
        <v>78</v>
      </c>
      <c r="E50" s="11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s="54" customFormat="1" ht="15" customHeight="1">
      <c r="A51" s="10">
        <v>42041</v>
      </c>
      <c r="B51" s="11" t="s">
        <v>1430</v>
      </c>
      <c r="C51" s="11" t="s">
        <v>26</v>
      </c>
      <c r="D51" s="11" t="s">
        <v>78</v>
      </c>
      <c r="E51" s="11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54" customFormat="1" ht="15" customHeight="1">
      <c r="A52" s="10">
        <v>42041</v>
      </c>
      <c r="B52" s="11" t="s">
        <v>1420</v>
      </c>
      <c r="C52" s="11" t="s">
        <v>26</v>
      </c>
      <c r="D52" s="11" t="s">
        <v>78</v>
      </c>
      <c r="E52" s="11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54" customFormat="1" ht="15" customHeight="1">
      <c r="A53" s="10">
        <v>42041</v>
      </c>
      <c r="B53" s="11" t="s">
        <v>1419</v>
      </c>
      <c r="C53" s="11" t="s">
        <v>6</v>
      </c>
      <c r="D53" s="11" t="s">
        <v>78</v>
      </c>
      <c r="E53" s="11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54" customFormat="1" ht="15" customHeight="1">
      <c r="A54" s="10">
        <v>42041</v>
      </c>
      <c r="B54" s="11" t="s">
        <v>302</v>
      </c>
      <c r="C54" s="11">
        <v>4600</v>
      </c>
      <c r="D54" s="11" t="s">
        <v>78</v>
      </c>
      <c r="E54" s="11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54" customFormat="1" ht="15" customHeight="1">
      <c r="A55" s="10">
        <v>42041</v>
      </c>
      <c r="B55" s="11" t="s">
        <v>1416</v>
      </c>
      <c r="C55" s="11" t="s">
        <v>6</v>
      </c>
      <c r="D55" s="11" t="s">
        <v>78</v>
      </c>
      <c r="E55" s="11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54" customFormat="1" ht="15" customHeight="1">
      <c r="A56" s="10">
        <v>42041</v>
      </c>
      <c r="B56" s="11" t="s">
        <v>555</v>
      </c>
      <c r="C56" s="11" t="s">
        <v>6</v>
      </c>
      <c r="D56" s="11" t="s">
        <v>78</v>
      </c>
      <c r="E56" s="11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54" customFormat="1" ht="15" customHeight="1">
      <c r="A57" s="10">
        <v>42041</v>
      </c>
      <c r="B57" s="11" t="s">
        <v>1425</v>
      </c>
      <c r="C57" s="11" t="s">
        <v>6</v>
      </c>
      <c r="D57" s="11" t="s">
        <v>78</v>
      </c>
      <c r="E57" s="11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54" customFormat="1" ht="15" customHeight="1">
      <c r="A58" s="10">
        <v>42041</v>
      </c>
      <c r="B58" s="11" t="s">
        <v>1454</v>
      </c>
      <c r="C58" s="11" t="s">
        <v>26</v>
      </c>
      <c r="D58" s="11" t="s">
        <v>78</v>
      </c>
      <c r="E58" s="11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54" customFormat="1" ht="15" customHeight="1">
      <c r="A59" s="10">
        <v>42041</v>
      </c>
      <c r="B59" s="11" t="s">
        <v>1453</v>
      </c>
      <c r="C59" s="11" t="s">
        <v>6</v>
      </c>
      <c r="D59" s="11" t="s">
        <v>78</v>
      </c>
      <c r="E59" s="11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54" customFormat="1" ht="15" customHeight="1">
      <c r="A60" s="10">
        <v>42041</v>
      </c>
      <c r="B60" s="11" t="s">
        <v>1452</v>
      </c>
      <c r="C60" s="11" t="s">
        <v>65</v>
      </c>
      <c r="D60" s="11" t="s">
        <v>78</v>
      </c>
      <c r="E60" s="11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s="54" customFormat="1" ht="15" customHeight="1">
      <c r="A61" s="10">
        <v>42041</v>
      </c>
      <c r="B61" s="11" t="s">
        <v>1451</v>
      </c>
      <c r="C61" s="11" t="s">
        <v>65</v>
      </c>
      <c r="D61" s="11" t="s">
        <v>78</v>
      </c>
      <c r="E61" s="11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54" customFormat="1" ht="15" customHeight="1">
      <c r="A62" s="10">
        <v>42041</v>
      </c>
      <c r="B62" s="11" t="s">
        <v>1450</v>
      </c>
      <c r="C62" s="11" t="s">
        <v>6</v>
      </c>
      <c r="D62" s="11" t="s">
        <v>78</v>
      </c>
      <c r="E62" s="11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54" customFormat="1" ht="15" customHeight="1">
      <c r="A63" s="10">
        <v>42041</v>
      </c>
      <c r="B63" s="11" t="s">
        <v>304</v>
      </c>
      <c r="C63" s="11" t="s">
        <v>6</v>
      </c>
      <c r="D63" s="11" t="s">
        <v>78</v>
      </c>
      <c r="E63" s="11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54" customFormat="1" ht="15" customHeight="1">
      <c r="A64" s="10">
        <v>42041</v>
      </c>
      <c r="B64" s="11" t="s">
        <v>305</v>
      </c>
      <c r="C64" s="11" t="s">
        <v>6</v>
      </c>
      <c r="D64" s="11" t="s">
        <v>78</v>
      </c>
      <c r="E64" s="11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1:88" s="54" customFormat="1" ht="15" customHeight="1">
      <c r="A65" s="10">
        <v>42041</v>
      </c>
      <c r="B65" s="11" t="s">
        <v>1449</v>
      </c>
      <c r="C65" s="11" t="s">
        <v>65</v>
      </c>
      <c r="D65" s="11" t="s">
        <v>78</v>
      </c>
      <c r="E65" s="11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:88" s="54" customFormat="1" ht="15" customHeight="1">
      <c r="A66" s="10">
        <v>42041</v>
      </c>
      <c r="B66" s="11" t="s">
        <v>1448</v>
      </c>
      <c r="C66" s="11" t="s">
        <v>65</v>
      </c>
      <c r="D66" s="11" t="s">
        <v>78</v>
      </c>
      <c r="E66" s="11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54" customFormat="1" ht="15" customHeight="1">
      <c r="A67" s="10">
        <v>42041</v>
      </c>
      <c r="B67" s="11" t="s">
        <v>1429</v>
      </c>
      <c r="C67" s="11" t="s">
        <v>6</v>
      </c>
      <c r="D67" s="11" t="s">
        <v>78</v>
      </c>
      <c r="E67" s="11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</row>
    <row r="68" spans="1:88" s="54" customFormat="1" ht="15" customHeight="1">
      <c r="A68" s="10">
        <v>42041</v>
      </c>
      <c r="B68" s="11" t="s">
        <v>1447</v>
      </c>
      <c r="C68" s="11" t="s">
        <v>145</v>
      </c>
      <c r="D68" s="11" t="s">
        <v>78</v>
      </c>
      <c r="E68" s="11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1:88" s="54" customFormat="1" ht="15" customHeight="1">
      <c r="A69" s="10">
        <v>42041</v>
      </c>
      <c r="B69" s="11" t="s">
        <v>1424</v>
      </c>
      <c r="C69" s="11" t="s">
        <v>95</v>
      </c>
      <c r="D69" s="11" t="s">
        <v>78</v>
      </c>
      <c r="E69" s="11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</row>
    <row r="70" spans="1:88" s="54" customFormat="1" ht="15" customHeight="1">
      <c r="A70" s="10">
        <v>42041</v>
      </c>
      <c r="B70" s="11" t="s">
        <v>1446</v>
      </c>
      <c r="C70" s="11" t="s">
        <v>65</v>
      </c>
      <c r="D70" s="11" t="s">
        <v>78</v>
      </c>
      <c r="E70" s="11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</row>
    <row r="71" spans="1:88" s="54" customFormat="1" ht="15" customHeight="1">
      <c r="A71" s="10">
        <v>42041</v>
      </c>
      <c r="B71" s="11" t="s">
        <v>1423</v>
      </c>
      <c r="C71" s="11" t="s">
        <v>65</v>
      </c>
      <c r="D71" s="11" t="s">
        <v>78</v>
      </c>
      <c r="E71" s="11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</row>
    <row r="72" spans="1:88" s="54" customFormat="1" ht="15" customHeight="1">
      <c r="A72" s="10">
        <v>42041</v>
      </c>
      <c r="B72" s="11" t="s">
        <v>1445</v>
      </c>
      <c r="C72" s="11" t="s">
        <v>73</v>
      </c>
      <c r="D72" s="11" t="s">
        <v>78</v>
      </c>
      <c r="E72" s="11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</row>
    <row r="73" spans="1:88" s="54" customFormat="1" ht="15" customHeight="1">
      <c r="A73" s="10">
        <v>42041</v>
      </c>
      <c r="B73" s="11" t="s">
        <v>1444</v>
      </c>
      <c r="C73" s="11" t="s">
        <v>73</v>
      </c>
      <c r="D73" s="11" t="s">
        <v>78</v>
      </c>
      <c r="E73" s="11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</row>
    <row r="74" spans="1:88" s="54" customFormat="1" ht="15" customHeight="1">
      <c r="A74" s="10">
        <v>42041</v>
      </c>
      <c r="B74" s="11" t="s">
        <v>1443</v>
      </c>
      <c r="C74" s="11" t="s">
        <v>73</v>
      </c>
      <c r="D74" s="11" t="s">
        <v>78</v>
      </c>
      <c r="E74" s="11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</row>
    <row r="75" spans="1:88" s="54" customFormat="1" ht="15" customHeight="1">
      <c r="A75" s="10">
        <v>42041</v>
      </c>
      <c r="B75" s="11" t="s">
        <v>1442</v>
      </c>
      <c r="C75" s="11" t="s">
        <v>1474</v>
      </c>
      <c r="D75" s="11" t="s">
        <v>78</v>
      </c>
      <c r="E75" s="11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</row>
    <row r="76" spans="1:88" s="54" customFormat="1" ht="15" customHeight="1">
      <c r="A76" s="10">
        <v>42041</v>
      </c>
      <c r="B76" s="11" t="s">
        <v>1441</v>
      </c>
      <c r="C76" s="11" t="s">
        <v>1472</v>
      </c>
      <c r="D76" s="11" t="s">
        <v>78</v>
      </c>
      <c r="E76" s="11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</row>
    <row r="77" spans="1:88" s="54" customFormat="1" ht="15" customHeight="1">
      <c r="A77" s="10">
        <v>42041</v>
      </c>
      <c r="B77" s="11" t="s">
        <v>1440</v>
      </c>
      <c r="C77" s="11" t="s">
        <v>1473</v>
      </c>
      <c r="D77" s="11" t="s">
        <v>78</v>
      </c>
      <c r="E77" s="11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</row>
    <row r="78" spans="1:88" s="54" customFormat="1" ht="15" customHeight="1">
      <c r="A78" s="10">
        <v>42041</v>
      </c>
      <c r="B78" s="11" t="s">
        <v>1439</v>
      </c>
      <c r="C78" s="11" t="s">
        <v>1472</v>
      </c>
      <c r="D78" s="11" t="s">
        <v>78</v>
      </c>
      <c r="E78" s="11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</row>
    <row r="79" spans="1:88" s="54" customFormat="1" ht="15" customHeight="1">
      <c r="A79" s="10">
        <v>42041</v>
      </c>
      <c r="B79" s="11" t="s">
        <v>1438</v>
      </c>
      <c r="C79" s="11" t="s">
        <v>1472</v>
      </c>
      <c r="D79" s="11" t="s">
        <v>78</v>
      </c>
      <c r="E79" s="11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</row>
    <row r="80" spans="1:88" s="54" customFormat="1" ht="15" customHeight="1">
      <c r="A80" s="10">
        <v>42041</v>
      </c>
      <c r="B80" s="11" t="s">
        <v>1437</v>
      </c>
      <c r="C80" s="11" t="s">
        <v>1472</v>
      </c>
      <c r="D80" s="11" t="s">
        <v>78</v>
      </c>
      <c r="E80" s="11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</row>
    <row r="81" spans="1:88" s="54" customFormat="1" ht="15" customHeight="1">
      <c r="A81" s="10">
        <v>42041</v>
      </c>
      <c r="B81" s="11" t="s">
        <v>1436</v>
      </c>
      <c r="C81" s="11" t="s">
        <v>1473</v>
      </c>
      <c r="D81" s="11" t="s">
        <v>78</v>
      </c>
      <c r="E81" s="11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</row>
    <row r="82" spans="1:88" s="54" customFormat="1" ht="15" customHeight="1">
      <c r="A82" s="10">
        <v>42041</v>
      </c>
      <c r="B82" s="11" t="s">
        <v>1435</v>
      </c>
      <c r="C82" s="11" t="s">
        <v>1473</v>
      </c>
      <c r="D82" s="11" t="s">
        <v>78</v>
      </c>
      <c r="E82" s="11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</row>
    <row r="83" spans="1:88" s="54" customFormat="1" ht="15" customHeight="1">
      <c r="A83" s="10">
        <v>42041</v>
      </c>
      <c r="B83" s="11" t="s">
        <v>1434</v>
      </c>
      <c r="C83" s="11" t="s">
        <v>1472</v>
      </c>
      <c r="D83" s="11" t="s">
        <v>78</v>
      </c>
      <c r="E83" s="11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</row>
    <row r="84" spans="1:88" s="54" customFormat="1" ht="15" customHeight="1">
      <c r="A84" s="10">
        <v>42041</v>
      </c>
      <c r="B84" s="11" t="s">
        <v>1433</v>
      </c>
      <c r="C84" s="11" t="s">
        <v>1472</v>
      </c>
      <c r="D84" s="11" t="s">
        <v>78</v>
      </c>
      <c r="E84" s="11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</row>
    <row r="85" spans="1:88" s="54" customFormat="1" ht="15" customHeight="1">
      <c r="A85" s="10">
        <v>42041</v>
      </c>
      <c r="B85" s="11" t="s">
        <v>1415</v>
      </c>
      <c r="C85" s="11">
        <v>4600</v>
      </c>
      <c r="D85" s="11" t="s">
        <v>78</v>
      </c>
      <c r="E85" s="11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</row>
    <row r="86" spans="1:88" s="54" customFormat="1" ht="15" customHeight="1">
      <c r="A86" s="10">
        <v>42041</v>
      </c>
      <c r="B86" s="11" t="s">
        <v>1417</v>
      </c>
      <c r="C86" s="11" t="s">
        <v>73</v>
      </c>
      <c r="D86" s="11" t="s">
        <v>78</v>
      </c>
      <c r="E86" s="11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</row>
    <row r="87" spans="1:88" s="54" customFormat="1" ht="15" customHeight="1">
      <c r="A87" s="10">
        <v>42041</v>
      </c>
      <c r="B87" s="11" t="s">
        <v>392</v>
      </c>
      <c r="C87" s="11" t="s">
        <v>73</v>
      </c>
      <c r="D87" s="11" t="s">
        <v>78</v>
      </c>
      <c r="E87" s="11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</row>
    <row r="88" spans="1:88" s="54" customFormat="1" ht="15" customHeight="1">
      <c r="A88" s="10">
        <v>42041</v>
      </c>
      <c r="B88" s="11" t="s">
        <v>394</v>
      </c>
      <c r="C88" s="11" t="s">
        <v>73</v>
      </c>
      <c r="D88" s="11" t="s">
        <v>78</v>
      </c>
      <c r="E88" s="11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</row>
    <row r="89" spans="1:88" s="54" customFormat="1" ht="15" customHeight="1">
      <c r="A89" s="10">
        <v>42041</v>
      </c>
      <c r="B89" s="11" t="s">
        <v>1418</v>
      </c>
      <c r="C89" s="11" t="s">
        <v>1471</v>
      </c>
      <c r="D89" s="11" t="s">
        <v>78</v>
      </c>
      <c r="E89" s="11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</row>
    <row r="90" spans="1:88" s="54" customFormat="1" ht="15" customHeight="1">
      <c r="A90" s="10">
        <v>42041</v>
      </c>
      <c r="B90" s="11" t="s">
        <v>1747</v>
      </c>
      <c r="C90" s="11">
        <v>4600</v>
      </c>
      <c r="D90" s="11" t="s">
        <v>78</v>
      </c>
      <c r="E90" s="11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</row>
    <row r="91" spans="1:88" s="54" customFormat="1" ht="15" customHeight="1">
      <c r="A91" s="10">
        <v>42041</v>
      </c>
      <c r="B91" s="11" t="s">
        <v>1475</v>
      </c>
      <c r="C91" s="11" t="s">
        <v>844</v>
      </c>
      <c r="D91" s="11" t="s">
        <v>66</v>
      </c>
      <c r="E91" s="11" t="s">
        <v>1476</v>
      </c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</row>
    <row r="92" spans="1:88" s="54" customFormat="1" ht="15" customHeight="1">
      <c r="A92" s="10">
        <v>42041</v>
      </c>
      <c r="B92" s="11" t="s">
        <v>330</v>
      </c>
      <c r="C92" s="11" t="s">
        <v>26</v>
      </c>
      <c r="D92" s="11" t="s">
        <v>78</v>
      </c>
      <c r="E92" s="11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</row>
    <row r="93" spans="1:88" s="54" customFormat="1" ht="15" customHeight="1">
      <c r="A93" s="10">
        <v>42041</v>
      </c>
      <c r="B93" s="11" t="s">
        <v>1422</v>
      </c>
      <c r="C93" s="11" t="s">
        <v>26</v>
      </c>
      <c r="D93" s="11" t="s">
        <v>78</v>
      </c>
      <c r="E93" s="11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</row>
    <row r="94" spans="1:88" s="54" customFormat="1" ht="15" customHeight="1">
      <c r="A94" s="10">
        <v>42041</v>
      </c>
      <c r="B94" s="11" t="s">
        <v>332</v>
      </c>
      <c r="C94" s="11" t="s">
        <v>26</v>
      </c>
      <c r="D94" s="11" t="s">
        <v>78</v>
      </c>
      <c r="E94" s="11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</row>
    <row r="95" spans="1:88" s="54" customFormat="1" ht="15" customHeight="1">
      <c r="A95" s="10">
        <v>42041</v>
      </c>
      <c r="B95" s="11" t="s">
        <v>334</v>
      </c>
      <c r="C95" s="11" t="s">
        <v>26</v>
      </c>
      <c r="D95" s="11" t="s">
        <v>78</v>
      </c>
      <c r="E95" s="11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</row>
    <row r="96" spans="1:88" s="54" customFormat="1" ht="15" customHeight="1">
      <c r="A96" s="10">
        <v>42041</v>
      </c>
      <c r="B96" s="11" t="s">
        <v>335</v>
      </c>
      <c r="C96" s="11" t="s">
        <v>26</v>
      </c>
      <c r="D96" s="11" t="s">
        <v>78</v>
      </c>
      <c r="E96" s="11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</row>
    <row r="97" spans="1:88" s="54" customFormat="1" ht="15" customHeight="1">
      <c r="A97" s="10">
        <v>42041</v>
      </c>
      <c r="B97" s="11" t="s">
        <v>336</v>
      </c>
      <c r="C97" s="11" t="s">
        <v>26</v>
      </c>
      <c r="D97" s="11" t="s">
        <v>78</v>
      </c>
      <c r="E97" s="11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</row>
    <row r="98" spans="1:88" s="54" customFormat="1" ht="15" customHeight="1">
      <c r="A98" s="10">
        <v>42041</v>
      </c>
      <c r="B98" s="11" t="s">
        <v>294</v>
      </c>
      <c r="C98" s="11" t="s">
        <v>26</v>
      </c>
      <c r="D98" s="11" t="s">
        <v>78</v>
      </c>
      <c r="E98" s="11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</row>
    <row r="99" spans="1:88" s="54" customFormat="1" ht="15" customHeight="1">
      <c r="A99" s="10">
        <v>42041</v>
      </c>
      <c r="B99" s="11" t="s">
        <v>295</v>
      </c>
      <c r="C99" s="11" t="s">
        <v>26</v>
      </c>
      <c r="D99" s="11" t="s">
        <v>78</v>
      </c>
      <c r="E99" s="11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</row>
    <row r="100" spans="1:88" s="54" customFormat="1" ht="15" customHeight="1">
      <c r="A100" s="10">
        <v>42041</v>
      </c>
      <c r="B100" s="11" t="s">
        <v>296</v>
      </c>
      <c r="C100" s="11" t="s">
        <v>26</v>
      </c>
      <c r="D100" s="11" t="s">
        <v>78</v>
      </c>
      <c r="E100" s="11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</row>
    <row r="101" spans="1:88" s="54" customFormat="1" ht="15" customHeight="1">
      <c r="A101" s="10">
        <v>42041</v>
      </c>
      <c r="B101" s="11" t="s">
        <v>297</v>
      </c>
      <c r="C101" s="11" t="s">
        <v>26</v>
      </c>
      <c r="D101" s="11" t="s">
        <v>78</v>
      </c>
      <c r="E101" s="11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</row>
    <row r="102" spans="1:88" s="54" customFormat="1" ht="15" customHeight="1">
      <c r="A102" s="10">
        <v>42041</v>
      </c>
      <c r="B102" s="11" t="s">
        <v>1421</v>
      </c>
      <c r="C102" s="11" t="s">
        <v>26</v>
      </c>
      <c r="D102" s="11" t="s">
        <v>78</v>
      </c>
      <c r="E102" s="11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1:88" s="54" customFormat="1" ht="15" customHeight="1">
      <c r="A103" s="10">
        <v>42009</v>
      </c>
      <c r="B103" s="8" t="s">
        <v>1374</v>
      </c>
      <c r="C103" s="11" t="s">
        <v>6</v>
      </c>
      <c r="D103" s="11" t="s">
        <v>66</v>
      </c>
      <c r="E103" s="36" t="s">
        <v>1375</v>
      </c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1:88" s="54" customFormat="1" ht="15" customHeight="1">
      <c r="A104" s="10">
        <v>41975</v>
      </c>
      <c r="B104" s="11" t="s">
        <v>1046</v>
      </c>
      <c r="C104" s="8" t="s">
        <v>26</v>
      </c>
      <c r="D104" s="11" t="s">
        <v>66</v>
      </c>
      <c r="E104" s="11" t="s">
        <v>1061</v>
      </c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1:88" s="54" customFormat="1" ht="15" customHeight="1">
      <c r="A105" s="10">
        <v>41975</v>
      </c>
      <c r="B105" s="11" t="s">
        <v>1048</v>
      </c>
      <c r="C105" s="11" t="s">
        <v>997</v>
      </c>
      <c r="D105" s="11" t="s">
        <v>78</v>
      </c>
      <c r="E105" s="11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1:88" s="54" customFormat="1" ht="15" customHeight="1">
      <c r="A106" s="10">
        <v>41975</v>
      </c>
      <c r="B106" s="11" t="s">
        <v>1047</v>
      </c>
      <c r="C106" s="11" t="s">
        <v>6</v>
      </c>
      <c r="D106" s="11" t="s">
        <v>78</v>
      </c>
      <c r="E106" s="11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1:88" s="54" customFormat="1" ht="15" customHeight="1">
      <c r="A107" s="10">
        <v>41975</v>
      </c>
      <c r="B107" s="11" t="s">
        <v>1038</v>
      </c>
      <c r="C107" s="11" t="s">
        <v>73</v>
      </c>
      <c r="D107" s="11" t="s">
        <v>66</v>
      </c>
      <c r="E107" s="11" t="s">
        <v>1053</v>
      </c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1:88" s="54" customFormat="1" ht="15" customHeight="1">
      <c r="A108" s="10">
        <v>41975</v>
      </c>
      <c r="B108" s="11" t="s">
        <v>1039</v>
      </c>
      <c r="C108" s="11" t="s">
        <v>73</v>
      </c>
      <c r="D108" s="11" t="s">
        <v>66</v>
      </c>
      <c r="E108" s="11" t="s">
        <v>1054</v>
      </c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1:88" s="54" customFormat="1" ht="15" customHeight="1">
      <c r="A109" s="10">
        <v>41975</v>
      </c>
      <c r="B109" s="11" t="s">
        <v>1040</v>
      </c>
      <c r="C109" s="11" t="s">
        <v>73</v>
      </c>
      <c r="D109" s="11" t="s">
        <v>66</v>
      </c>
      <c r="E109" s="11" t="s">
        <v>1055</v>
      </c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1:88" s="54" customFormat="1" ht="15" customHeight="1">
      <c r="A110" s="10">
        <v>41975</v>
      </c>
      <c r="B110" s="11" t="s">
        <v>1041</v>
      </c>
      <c r="C110" s="11" t="s">
        <v>73</v>
      </c>
      <c r="D110" s="11" t="s">
        <v>66</v>
      </c>
      <c r="E110" s="11" t="s">
        <v>1056</v>
      </c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1:88" s="54" customFormat="1" ht="15" customHeight="1">
      <c r="A111" s="10">
        <v>41975</v>
      </c>
      <c r="B111" s="11" t="s">
        <v>1042</v>
      </c>
      <c r="C111" s="8" t="s">
        <v>73</v>
      </c>
      <c r="D111" s="11" t="s">
        <v>66</v>
      </c>
      <c r="E111" s="11" t="s">
        <v>1057</v>
      </c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1:88" s="54" customFormat="1" ht="15" customHeight="1">
      <c r="A112" s="10">
        <v>41975</v>
      </c>
      <c r="B112" s="11" t="s">
        <v>1043</v>
      </c>
      <c r="C112" s="8" t="s">
        <v>73</v>
      </c>
      <c r="D112" s="11" t="s">
        <v>66</v>
      </c>
      <c r="E112" s="11" t="s">
        <v>1058</v>
      </c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1:88" s="54" customFormat="1" ht="15" customHeight="1">
      <c r="A113" s="10">
        <v>41975</v>
      </c>
      <c r="B113" s="11" t="s">
        <v>1037</v>
      </c>
      <c r="C113" s="11" t="s">
        <v>1049</v>
      </c>
      <c r="D113" s="11" t="s">
        <v>66</v>
      </c>
      <c r="E113" s="11" t="s">
        <v>1052</v>
      </c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1:88" s="54" customFormat="1" ht="15" customHeight="1">
      <c r="A114" s="10">
        <v>41975</v>
      </c>
      <c r="B114" s="11" t="s">
        <v>1044</v>
      </c>
      <c r="C114" s="8" t="s">
        <v>6</v>
      </c>
      <c r="D114" s="11" t="s">
        <v>66</v>
      </c>
      <c r="E114" s="11" t="s">
        <v>1059</v>
      </c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1:88" s="54" customFormat="1" ht="15" customHeight="1">
      <c r="A115" s="10">
        <v>41975</v>
      </c>
      <c r="B115" s="11" t="s">
        <v>1045</v>
      </c>
      <c r="C115" s="8" t="s">
        <v>1051</v>
      </c>
      <c r="D115" s="11" t="s">
        <v>66</v>
      </c>
      <c r="E115" s="11" t="s">
        <v>1060</v>
      </c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1:88" s="54" customFormat="1" ht="15" customHeight="1">
      <c r="A116" s="10">
        <v>41944</v>
      </c>
      <c r="B116" s="11" t="s">
        <v>941</v>
      </c>
      <c r="C116" s="11" t="s">
        <v>26</v>
      </c>
      <c r="D116" s="11" t="s">
        <v>78</v>
      </c>
      <c r="E116" s="11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1:88" s="54" customFormat="1" ht="15" customHeight="1">
      <c r="A117" s="10">
        <v>41944</v>
      </c>
      <c r="B117" s="11" t="s">
        <v>942</v>
      </c>
      <c r="C117" s="11" t="s">
        <v>26</v>
      </c>
      <c r="D117" s="11" t="s">
        <v>78</v>
      </c>
      <c r="E117" s="11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1:88" s="54" customFormat="1" ht="15" customHeight="1">
      <c r="A118" s="10">
        <v>41944</v>
      </c>
      <c r="B118" s="11" t="s">
        <v>939</v>
      </c>
      <c r="C118" s="11">
        <v>5100</v>
      </c>
      <c r="D118" s="11" t="s">
        <v>66</v>
      </c>
      <c r="E118" s="11" t="s">
        <v>944</v>
      </c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1:88" s="54" customFormat="1" ht="15" customHeight="1">
      <c r="A119" s="10">
        <v>41944</v>
      </c>
      <c r="B119" s="11" t="s">
        <v>940</v>
      </c>
      <c r="C119" s="11" t="s">
        <v>943</v>
      </c>
      <c r="D119" s="11" t="s">
        <v>78</v>
      </c>
      <c r="E119" s="11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1:88" s="54" customFormat="1" ht="15" customHeight="1">
      <c r="A120" s="10">
        <v>41944</v>
      </c>
      <c r="B120" s="11" t="s">
        <v>946</v>
      </c>
      <c r="C120" s="11" t="s">
        <v>954</v>
      </c>
      <c r="D120" s="11" t="s">
        <v>66</v>
      </c>
      <c r="E120" s="11" t="s">
        <v>957</v>
      </c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1:88" s="54" customFormat="1" ht="15" customHeight="1">
      <c r="A121" s="10">
        <v>41944</v>
      </c>
      <c r="B121" s="11" t="s">
        <v>945</v>
      </c>
      <c r="C121" s="11" t="s">
        <v>954</v>
      </c>
      <c r="D121" s="11" t="s">
        <v>66</v>
      </c>
      <c r="E121" s="11" t="s">
        <v>956</v>
      </c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1:88" s="54" customFormat="1" ht="15" customHeight="1">
      <c r="A122" s="10">
        <v>41944</v>
      </c>
      <c r="B122" s="11" t="s">
        <v>948</v>
      </c>
      <c r="C122" s="11" t="s">
        <v>954</v>
      </c>
      <c r="D122" s="11" t="s">
        <v>66</v>
      </c>
      <c r="E122" s="11" t="s">
        <v>959</v>
      </c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1:88" s="54" customFormat="1" ht="15" customHeight="1">
      <c r="A123" s="10">
        <v>41944</v>
      </c>
      <c r="B123" s="11" t="s">
        <v>947</v>
      </c>
      <c r="C123" s="11" t="s">
        <v>954</v>
      </c>
      <c r="D123" s="11" t="s">
        <v>66</v>
      </c>
      <c r="E123" s="11" t="s">
        <v>958</v>
      </c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1:88" s="54" customFormat="1" ht="15" customHeight="1">
      <c r="A124" s="10">
        <v>41944</v>
      </c>
      <c r="B124" s="11" t="s">
        <v>949</v>
      </c>
      <c r="C124" s="11" t="s">
        <v>954</v>
      </c>
      <c r="D124" s="11" t="s">
        <v>66</v>
      </c>
      <c r="E124" s="11" t="s">
        <v>960</v>
      </c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1:88" s="54" customFormat="1" ht="15" customHeight="1">
      <c r="A125" s="10">
        <v>41944</v>
      </c>
      <c r="B125" s="11" t="s">
        <v>950</v>
      </c>
      <c r="C125" s="11" t="s">
        <v>955</v>
      </c>
      <c r="D125" s="11" t="s">
        <v>66</v>
      </c>
      <c r="E125" s="11" t="s">
        <v>961</v>
      </c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1:88" s="54" customFormat="1" ht="15" customHeight="1">
      <c r="A126" s="10">
        <v>41944</v>
      </c>
      <c r="B126" s="11" t="s">
        <v>952</v>
      </c>
      <c r="C126" s="11" t="s">
        <v>844</v>
      </c>
      <c r="D126" s="11" t="s">
        <v>66</v>
      </c>
      <c r="E126" s="11" t="s">
        <v>963</v>
      </c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1:88" s="54" customFormat="1" ht="15" customHeight="1">
      <c r="A127" s="10">
        <v>41944</v>
      </c>
      <c r="B127" s="11" t="s">
        <v>953</v>
      </c>
      <c r="C127" s="11" t="s">
        <v>844</v>
      </c>
      <c r="D127" s="11" t="s">
        <v>66</v>
      </c>
      <c r="E127" s="11" t="s">
        <v>964</v>
      </c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1:88" s="54" customFormat="1" ht="15" customHeight="1">
      <c r="A128" s="10">
        <v>41944</v>
      </c>
      <c r="B128" s="11" t="s">
        <v>951</v>
      </c>
      <c r="C128" s="11" t="s">
        <v>844</v>
      </c>
      <c r="D128" s="11" t="s">
        <v>66</v>
      </c>
      <c r="E128" s="11" t="s">
        <v>962</v>
      </c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1:88" s="54" customFormat="1" ht="15" customHeight="1">
      <c r="A129" s="10">
        <v>41944</v>
      </c>
      <c r="B129" s="11" t="s">
        <v>1029</v>
      </c>
      <c r="C129" s="11" t="s">
        <v>6</v>
      </c>
      <c r="D129" s="11" t="s">
        <v>66</v>
      </c>
      <c r="E129" s="11" t="s">
        <v>604</v>
      </c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1:88" s="54" customFormat="1" ht="15" customHeight="1">
      <c r="A130" s="10">
        <v>41913</v>
      </c>
      <c r="B130" s="11" t="s">
        <v>853</v>
      </c>
      <c r="C130" s="11">
        <v>5100</v>
      </c>
      <c r="D130" s="11" t="s">
        <v>66</v>
      </c>
      <c r="E130" s="11" t="s">
        <v>854</v>
      </c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1:88" s="54" customFormat="1" ht="15" customHeight="1">
      <c r="A131" s="10">
        <v>41883</v>
      </c>
      <c r="B131" s="11" t="s">
        <v>823</v>
      </c>
      <c r="C131" s="11" t="s">
        <v>6</v>
      </c>
      <c r="D131" s="11" t="s">
        <v>78</v>
      </c>
      <c r="E131" s="11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1:88" s="54" customFormat="1" ht="15" customHeight="1">
      <c r="A132" s="10">
        <v>41883</v>
      </c>
      <c r="B132" s="11" t="s">
        <v>820</v>
      </c>
      <c r="C132" s="11">
        <v>4600</v>
      </c>
      <c r="D132" s="11" t="s">
        <v>66</v>
      </c>
      <c r="E132" s="11" t="s">
        <v>825</v>
      </c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1:88" s="54" customFormat="1" ht="15" customHeight="1">
      <c r="A133" s="10">
        <v>41883</v>
      </c>
      <c r="B133" s="20" t="s">
        <v>819</v>
      </c>
      <c r="C133" s="11">
        <v>4600</v>
      </c>
      <c r="D133" s="11" t="s">
        <v>66</v>
      </c>
      <c r="E133" s="20" t="s">
        <v>824</v>
      </c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1:88" s="54" customFormat="1" ht="15" customHeight="1">
      <c r="A134" s="10">
        <v>41883</v>
      </c>
      <c r="B134" s="11" t="s">
        <v>193</v>
      </c>
      <c r="C134" s="11">
        <v>4600</v>
      </c>
      <c r="D134" s="11" t="s">
        <v>78</v>
      </c>
      <c r="E134" s="20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1:88" s="54" customFormat="1" ht="15" customHeight="1">
      <c r="A135" s="10">
        <v>41883</v>
      </c>
      <c r="B135" s="11" t="s">
        <v>822</v>
      </c>
      <c r="C135" s="11">
        <v>5100</v>
      </c>
      <c r="D135" s="11" t="s">
        <v>66</v>
      </c>
      <c r="E135" s="11" t="s">
        <v>827</v>
      </c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1:88" s="54" customFormat="1" ht="15" customHeight="1">
      <c r="A136" s="10">
        <v>41883</v>
      </c>
      <c r="B136" s="11" t="s">
        <v>821</v>
      </c>
      <c r="C136" s="11" t="s">
        <v>6</v>
      </c>
      <c r="D136" s="11" t="s">
        <v>66</v>
      </c>
      <c r="E136" s="11" t="s">
        <v>826</v>
      </c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1:88" s="54" customFormat="1" ht="15" customHeight="1">
      <c r="A137" s="10">
        <v>41852</v>
      </c>
      <c r="B137" s="11" t="s">
        <v>773</v>
      </c>
      <c r="C137" s="11">
        <v>5100</v>
      </c>
      <c r="D137" s="11" t="s">
        <v>66</v>
      </c>
      <c r="E137" s="11" t="s">
        <v>772</v>
      </c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1:88" s="54" customFormat="1" ht="15" customHeight="1">
      <c r="A138" s="10">
        <v>41821</v>
      </c>
      <c r="B138" s="11" t="s">
        <v>748</v>
      </c>
      <c r="C138" s="11" t="s">
        <v>26</v>
      </c>
      <c r="D138" s="11" t="s">
        <v>78</v>
      </c>
      <c r="E138" s="11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1:88" s="54" customFormat="1" ht="15" customHeight="1">
      <c r="A139" s="10">
        <v>41821</v>
      </c>
      <c r="B139" s="11" t="s">
        <v>746</v>
      </c>
      <c r="C139" s="11" t="s">
        <v>65</v>
      </c>
      <c r="D139" s="11" t="s">
        <v>78</v>
      </c>
      <c r="E139" s="11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1:88" s="54" customFormat="1" ht="15" customHeight="1">
      <c r="A140" s="10">
        <v>41821</v>
      </c>
      <c r="B140" s="11" t="s">
        <v>745</v>
      </c>
      <c r="C140" s="11" t="s">
        <v>65</v>
      </c>
      <c r="D140" s="11" t="s">
        <v>78</v>
      </c>
      <c r="E140" s="11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1:88" s="54" customFormat="1" ht="15" customHeight="1">
      <c r="A141" s="10">
        <v>41821</v>
      </c>
      <c r="B141" s="11" t="s">
        <v>747</v>
      </c>
      <c r="C141" s="11">
        <v>5125</v>
      </c>
      <c r="D141" s="11" t="s">
        <v>78</v>
      </c>
      <c r="E141" s="11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1:88" s="54" customFormat="1" ht="15" customHeight="1">
      <c r="A142" s="10">
        <v>41821</v>
      </c>
      <c r="B142" s="11" t="s">
        <v>749</v>
      </c>
      <c r="C142" s="11" t="s">
        <v>6</v>
      </c>
      <c r="D142" s="11" t="s">
        <v>78</v>
      </c>
      <c r="E142" s="11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1:88" s="54" customFormat="1" ht="15" customHeight="1">
      <c r="A143" s="10">
        <v>41821</v>
      </c>
      <c r="B143" s="11" t="s">
        <v>397</v>
      </c>
      <c r="C143" s="11" t="s">
        <v>73</v>
      </c>
      <c r="D143" s="11" t="s">
        <v>78</v>
      </c>
      <c r="E143" s="11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1:88" s="54" customFormat="1" ht="15" customHeight="1">
      <c r="A144" s="10">
        <v>41760</v>
      </c>
      <c r="B144" s="11" t="s">
        <v>698</v>
      </c>
      <c r="C144" s="11" t="s">
        <v>65</v>
      </c>
      <c r="D144" s="11" t="s">
        <v>78</v>
      </c>
      <c r="E144" s="11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1:88" s="54" customFormat="1" ht="15" customHeight="1">
      <c r="A145" s="10">
        <v>41725</v>
      </c>
      <c r="B145" s="11" t="s">
        <v>306</v>
      </c>
      <c r="C145" s="11" t="s">
        <v>61</v>
      </c>
      <c r="D145" s="11" t="s">
        <v>66</v>
      </c>
      <c r="E145" s="11" t="s">
        <v>554</v>
      </c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1:88" s="54" customFormat="1" ht="15" customHeight="1">
      <c r="A146" s="10">
        <v>41725</v>
      </c>
      <c r="B146" s="11" t="s">
        <v>552</v>
      </c>
      <c r="C146" s="11">
        <v>5100</v>
      </c>
      <c r="D146" s="11" t="s">
        <v>66</v>
      </c>
      <c r="E146" s="11" t="s">
        <v>553</v>
      </c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1:88" s="53" customFormat="1" ht="15" customHeight="1">
      <c r="A147" s="10">
        <v>41698</v>
      </c>
      <c r="B147" s="11" t="s">
        <v>463</v>
      </c>
      <c r="C147" s="11" t="s">
        <v>26</v>
      </c>
      <c r="D147" s="11" t="s">
        <v>78</v>
      </c>
      <c r="E147" s="11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</row>
    <row r="148" spans="1:88" s="53" customFormat="1" ht="15" customHeight="1">
      <c r="A148" s="10">
        <v>41698</v>
      </c>
      <c r="B148" s="11" t="s">
        <v>462</v>
      </c>
      <c r="C148" s="11" t="s">
        <v>26</v>
      </c>
      <c r="D148" s="11" t="s">
        <v>78</v>
      </c>
      <c r="E148" s="11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</row>
    <row r="149" spans="1:88" s="53" customFormat="1" ht="15" customHeight="1">
      <c r="A149" s="10">
        <v>41698</v>
      </c>
      <c r="B149" s="11" t="s">
        <v>456</v>
      </c>
      <c r="C149" s="11">
        <v>5100</v>
      </c>
      <c r="D149" s="11" t="s">
        <v>66</v>
      </c>
      <c r="E149" s="11" t="s">
        <v>457</v>
      </c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</row>
    <row r="150" spans="1:88" s="53" customFormat="1" ht="15" customHeight="1">
      <c r="A150" s="10">
        <v>41698</v>
      </c>
      <c r="B150" s="11" t="s">
        <v>311</v>
      </c>
      <c r="C150" s="11">
        <v>5100</v>
      </c>
      <c r="D150" s="11" t="s">
        <v>78</v>
      </c>
      <c r="E150" s="11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</row>
    <row r="151" spans="1:88" s="53" customFormat="1" ht="15" customHeight="1">
      <c r="A151" s="10">
        <v>41669</v>
      </c>
      <c r="B151" s="11" t="s">
        <v>440</v>
      </c>
      <c r="C151" s="11" t="s">
        <v>26</v>
      </c>
      <c r="D151" s="11" t="s">
        <v>78</v>
      </c>
      <c r="E151" s="11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</row>
    <row r="152" spans="1:88" s="53" customFormat="1" ht="15" customHeight="1">
      <c r="A152" s="10">
        <v>41669</v>
      </c>
      <c r="B152" s="11" t="s">
        <v>438</v>
      </c>
      <c r="C152" s="11" t="s">
        <v>26</v>
      </c>
      <c r="D152" s="11" t="s">
        <v>78</v>
      </c>
      <c r="E152" s="11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</row>
    <row r="153" spans="1:88" s="53" customFormat="1" ht="15" customHeight="1">
      <c r="A153" s="10">
        <v>41669</v>
      </c>
      <c r="B153" s="11" t="s">
        <v>437</v>
      </c>
      <c r="C153" s="11" t="s">
        <v>61</v>
      </c>
      <c r="D153" s="11" t="s">
        <v>78</v>
      </c>
      <c r="E153" s="11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</row>
    <row r="154" spans="1:88" s="53" customFormat="1" ht="15" customHeight="1">
      <c r="A154" s="10">
        <v>41669</v>
      </c>
      <c r="B154" s="11" t="s">
        <v>439</v>
      </c>
      <c r="C154" s="11" t="s">
        <v>61</v>
      </c>
      <c r="D154" s="11" t="s">
        <v>78</v>
      </c>
      <c r="E154" s="11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</row>
    <row r="155" spans="1:88" s="53" customFormat="1" ht="15" customHeight="1">
      <c r="A155" s="10">
        <v>41669</v>
      </c>
      <c r="B155" s="11" t="s">
        <v>436</v>
      </c>
      <c r="C155" s="11">
        <v>4600</v>
      </c>
      <c r="D155" s="11" t="s">
        <v>78</v>
      </c>
      <c r="E155" s="11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</row>
    <row r="156" spans="1:88" s="53" customFormat="1" ht="15" customHeight="1">
      <c r="A156" s="10">
        <v>41669</v>
      </c>
      <c r="B156" s="11" t="s">
        <v>138</v>
      </c>
      <c r="C156" s="11" t="s">
        <v>61</v>
      </c>
      <c r="D156" s="11" t="s">
        <v>66</v>
      </c>
      <c r="E156" s="11" t="s">
        <v>442</v>
      </c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</row>
    <row r="157" spans="1:88" s="53" customFormat="1" ht="15" customHeight="1">
      <c r="A157" s="10">
        <v>41669</v>
      </c>
      <c r="B157" s="11" t="s">
        <v>441</v>
      </c>
      <c r="C157" s="11">
        <v>5100</v>
      </c>
      <c r="D157" s="11" t="s">
        <v>66</v>
      </c>
      <c r="E157" s="11" t="s">
        <v>444</v>
      </c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</row>
    <row r="158" spans="1:88" s="53" customFormat="1" ht="15" customHeight="1">
      <c r="A158" s="10">
        <v>41669</v>
      </c>
      <c r="B158" s="11" t="s">
        <v>312</v>
      </c>
      <c r="C158" s="11" t="s">
        <v>61</v>
      </c>
      <c r="D158" s="11" t="s">
        <v>66</v>
      </c>
      <c r="E158" s="11" t="s">
        <v>443</v>
      </c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</row>
    <row r="159" spans="1:88" s="53" customFormat="1" ht="15" customHeight="1">
      <c r="A159" s="10">
        <v>41669</v>
      </c>
      <c r="B159" s="11" t="s">
        <v>136</v>
      </c>
      <c r="C159" s="11" t="s">
        <v>61</v>
      </c>
      <c r="D159" s="11" t="s">
        <v>78</v>
      </c>
      <c r="E159" s="11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</row>
    <row r="160" spans="1:88" s="53" customFormat="1" ht="15" customHeight="1">
      <c r="A160" s="10">
        <v>41641</v>
      </c>
      <c r="B160" s="11" t="s">
        <v>371</v>
      </c>
      <c r="C160" s="11" t="s">
        <v>75</v>
      </c>
      <c r="D160" s="11" t="s">
        <v>78</v>
      </c>
      <c r="E160" s="11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</row>
    <row r="161" spans="1:88" s="53" customFormat="1" ht="15" customHeight="1">
      <c r="A161" s="10">
        <v>41628</v>
      </c>
      <c r="B161" s="11" t="s">
        <v>380</v>
      </c>
      <c r="C161" s="11" t="s">
        <v>411</v>
      </c>
      <c r="D161" s="11" t="s">
        <v>79</v>
      </c>
      <c r="E161" s="11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</row>
    <row r="162" spans="1:88" s="53" customFormat="1" ht="15" customHeight="1">
      <c r="A162" s="10">
        <v>41628</v>
      </c>
      <c r="B162" s="11" t="s">
        <v>381</v>
      </c>
      <c r="C162" s="11" t="s">
        <v>411</v>
      </c>
      <c r="D162" s="11" t="s">
        <v>79</v>
      </c>
      <c r="E162" s="11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</row>
    <row r="163" spans="1:88" s="53" customFormat="1" ht="15" customHeight="1">
      <c r="A163" s="10">
        <v>41628</v>
      </c>
      <c r="B163" s="11" t="s">
        <v>382</v>
      </c>
      <c r="C163" s="11" t="s">
        <v>411</v>
      </c>
      <c r="D163" s="11" t="s">
        <v>79</v>
      </c>
      <c r="E163" s="11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</row>
    <row r="164" spans="1:88" s="53" customFormat="1" ht="15" customHeight="1">
      <c r="A164" s="10">
        <v>41628</v>
      </c>
      <c r="B164" s="11" t="s">
        <v>383</v>
      </c>
      <c r="C164" s="11" t="s">
        <v>411</v>
      </c>
      <c r="D164" s="11" t="s">
        <v>79</v>
      </c>
      <c r="E164" s="11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</row>
    <row r="165" spans="1:88" s="53" customFormat="1" ht="15" customHeight="1">
      <c r="A165" s="10">
        <v>41628</v>
      </c>
      <c r="B165" s="11" t="s">
        <v>384</v>
      </c>
      <c r="C165" s="11" t="s">
        <v>411</v>
      </c>
      <c r="D165" s="11" t="s">
        <v>79</v>
      </c>
      <c r="E165" s="11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</row>
    <row r="166" spans="1:88" s="53" customFormat="1" ht="15" customHeight="1">
      <c r="A166" s="10">
        <v>41628</v>
      </c>
      <c r="B166" s="11" t="s">
        <v>385</v>
      </c>
      <c r="C166" s="11" t="s">
        <v>411</v>
      </c>
      <c r="D166" s="11" t="s">
        <v>79</v>
      </c>
      <c r="E166" s="11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</row>
    <row r="167" spans="1:88" s="53" customFormat="1" ht="15" customHeight="1">
      <c r="A167" s="10">
        <v>41628</v>
      </c>
      <c r="B167" s="11" t="s">
        <v>386</v>
      </c>
      <c r="C167" s="11" t="s">
        <v>411</v>
      </c>
      <c r="D167" s="11" t="s">
        <v>79</v>
      </c>
      <c r="E167" s="11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</row>
    <row r="168" spans="1:88" s="53" customFormat="1" ht="15" customHeight="1">
      <c r="A168" s="10">
        <v>41627</v>
      </c>
      <c r="B168" s="11" t="s">
        <v>388</v>
      </c>
      <c r="C168" s="11" t="s">
        <v>26</v>
      </c>
      <c r="D168" s="11" t="s">
        <v>78</v>
      </c>
      <c r="E168" s="11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</row>
    <row r="169" spans="1:88" s="53" customFormat="1" ht="15" customHeight="1">
      <c r="A169" s="10">
        <v>41624</v>
      </c>
      <c r="B169" s="11" t="s">
        <v>389</v>
      </c>
      <c r="C169" s="11">
        <v>5100</v>
      </c>
      <c r="D169" s="11" t="s">
        <v>66</v>
      </c>
      <c r="E169" s="11" t="s">
        <v>414</v>
      </c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</row>
    <row r="170" spans="1:88" s="53" customFormat="1" ht="15" customHeight="1">
      <c r="A170" s="10">
        <v>41621</v>
      </c>
      <c r="B170" s="11" t="s">
        <v>308</v>
      </c>
      <c r="C170" s="11" t="s">
        <v>61</v>
      </c>
      <c r="D170" s="11" t="s">
        <v>66</v>
      </c>
      <c r="E170" s="11" t="s">
        <v>412</v>
      </c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</row>
    <row r="171" spans="1:88" s="53" customFormat="1" ht="15" customHeight="1">
      <c r="A171" s="10">
        <v>41621</v>
      </c>
      <c r="B171" s="11" t="s">
        <v>309</v>
      </c>
      <c r="C171" s="11" t="s">
        <v>61</v>
      </c>
      <c r="D171" s="11" t="s">
        <v>66</v>
      </c>
      <c r="E171" s="11" t="s">
        <v>413</v>
      </c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</row>
    <row r="172" spans="1:88" s="53" customFormat="1" ht="15" customHeight="1">
      <c r="A172" s="10">
        <v>41619</v>
      </c>
      <c r="B172" s="11" t="s">
        <v>398</v>
      </c>
      <c r="C172" s="11" t="s">
        <v>61</v>
      </c>
      <c r="D172" s="11" t="s">
        <v>78</v>
      </c>
      <c r="E172" s="11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</row>
    <row r="173" spans="1:88" s="53" customFormat="1" ht="15" customHeight="1">
      <c r="A173" s="10">
        <v>41619</v>
      </c>
      <c r="B173" s="11" t="s">
        <v>391</v>
      </c>
      <c r="C173" s="11" t="s">
        <v>75</v>
      </c>
      <c r="D173" s="11" t="s">
        <v>66</v>
      </c>
      <c r="E173" s="11" t="s">
        <v>132</v>
      </c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</row>
    <row r="174" spans="1:88" s="53" customFormat="1" ht="15" customHeight="1">
      <c r="A174" s="10">
        <v>41619</v>
      </c>
      <c r="B174" s="11" t="s">
        <v>371</v>
      </c>
      <c r="C174" s="11" t="s">
        <v>75</v>
      </c>
      <c r="D174" s="11" t="s">
        <v>78</v>
      </c>
      <c r="E174" s="11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</row>
    <row r="175" spans="1:88" s="53" customFormat="1" ht="15" customHeight="1">
      <c r="A175" s="10">
        <v>41619</v>
      </c>
      <c r="B175" s="11" t="s">
        <v>392</v>
      </c>
      <c r="C175" s="11" t="s">
        <v>75</v>
      </c>
      <c r="D175" s="11" t="s">
        <v>78</v>
      </c>
      <c r="E175" s="11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</row>
    <row r="176" spans="1:88" s="53" customFormat="1" ht="15" customHeight="1">
      <c r="A176" s="10">
        <v>41619</v>
      </c>
      <c r="B176" s="11" t="s">
        <v>393</v>
      </c>
      <c r="C176" s="11" t="s">
        <v>75</v>
      </c>
      <c r="D176" s="11" t="s">
        <v>79</v>
      </c>
      <c r="E176" s="11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</row>
    <row r="177" spans="1:88" s="53" customFormat="1" ht="15" customHeight="1">
      <c r="A177" s="10">
        <v>41619</v>
      </c>
      <c r="B177" s="11" t="s">
        <v>394</v>
      </c>
      <c r="C177" s="11" t="s">
        <v>75</v>
      </c>
      <c r="D177" s="11" t="s">
        <v>78</v>
      </c>
      <c r="E177" s="11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</row>
    <row r="178" spans="1:88" s="53" customFormat="1" ht="15" customHeight="1">
      <c r="A178" s="10">
        <v>41619</v>
      </c>
      <c r="B178" s="11" t="s">
        <v>395</v>
      </c>
      <c r="C178" s="11" t="s">
        <v>75</v>
      </c>
      <c r="D178" s="11" t="s">
        <v>78</v>
      </c>
      <c r="E178" s="11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</row>
    <row r="179" spans="1:88" s="53" customFormat="1" ht="15" customHeight="1">
      <c r="A179" s="10">
        <v>41619</v>
      </c>
      <c r="B179" s="11" t="s">
        <v>396</v>
      </c>
      <c r="C179" s="11" t="s">
        <v>75</v>
      </c>
      <c r="D179" s="11" t="s">
        <v>78</v>
      </c>
      <c r="E179" s="11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</row>
    <row r="180" spans="1:88" s="53" customFormat="1" ht="15" customHeight="1">
      <c r="A180" s="10">
        <v>41619</v>
      </c>
      <c r="B180" s="11" t="s">
        <v>397</v>
      </c>
      <c r="C180" s="11" t="s">
        <v>75</v>
      </c>
      <c r="D180" s="11" t="s">
        <v>78</v>
      </c>
      <c r="E180" s="11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</row>
    <row r="181" spans="1:88" s="53" customFormat="1" ht="15" customHeight="1">
      <c r="A181" s="10">
        <v>41618</v>
      </c>
      <c r="B181" s="11" t="s">
        <v>399</v>
      </c>
      <c r="C181" s="11" t="s">
        <v>95</v>
      </c>
      <c r="D181" s="11" t="s">
        <v>78</v>
      </c>
      <c r="E181" s="11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</row>
    <row r="182" spans="1:88" s="53" customFormat="1" ht="15" customHeight="1">
      <c r="A182" s="10">
        <v>41618</v>
      </c>
      <c r="B182" s="11" t="s">
        <v>400</v>
      </c>
      <c r="C182" s="11" t="s">
        <v>61</v>
      </c>
      <c r="D182" s="11" t="s">
        <v>78</v>
      </c>
      <c r="E182" s="11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</row>
    <row r="183" spans="1:88" s="53" customFormat="1" ht="15" customHeight="1">
      <c r="A183" s="10">
        <v>41618</v>
      </c>
      <c r="B183" s="11" t="s">
        <v>401</v>
      </c>
      <c r="C183" s="11" t="s">
        <v>95</v>
      </c>
      <c r="D183" s="11" t="s">
        <v>78</v>
      </c>
      <c r="E183" s="11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</row>
    <row r="184" spans="1:88" s="53" customFormat="1" ht="15" customHeight="1">
      <c r="A184" s="10">
        <v>41618</v>
      </c>
      <c r="B184" s="11" t="s">
        <v>402</v>
      </c>
      <c r="C184" s="11" t="s">
        <v>61</v>
      </c>
      <c r="D184" s="11" t="s">
        <v>79</v>
      </c>
      <c r="E184" s="11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</row>
    <row r="185" spans="1:88" s="53" customFormat="1" ht="15" customHeight="1">
      <c r="A185" s="10">
        <v>41618</v>
      </c>
      <c r="B185" s="11" t="s">
        <v>403</v>
      </c>
      <c r="C185" s="11" t="s">
        <v>95</v>
      </c>
      <c r="D185" s="11" t="s">
        <v>78</v>
      </c>
      <c r="E185" s="11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</row>
    <row r="186" spans="1:88" s="53" customFormat="1" ht="15" customHeight="1">
      <c r="A186" s="10">
        <v>41618</v>
      </c>
      <c r="B186" s="11" t="s">
        <v>404</v>
      </c>
      <c r="C186" s="11" t="s">
        <v>95</v>
      </c>
      <c r="D186" s="11" t="s">
        <v>79</v>
      </c>
      <c r="E186" s="11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</row>
    <row r="187" spans="1:88" s="53" customFormat="1" ht="15" customHeight="1">
      <c r="A187" s="10">
        <v>41612</v>
      </c>
      <c r="B187" s="11" t="s">
        <v>284</v>
      </c>
      <c r="C187" s="11">
        <v>5160</v>
      </c>
      <c r="D187" s="11" t="s">
        <v>66</v>
      </c>
      <c r="E187" s="11" t="s">
        <v>288</v>
      </c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</row>
    <row r="188" spans="1:88" s="53" customFormat="1" ht="15" customHeight="1">
      <c r="A188" s="10">
        <v>41612</v>
      </c>
      <c r="B188" s="11" t="s">
        <v>286</v>
      </c>
      <c r="C188" s="11" t="s">
        <v>61</v>
      </c>
      <c r="D188" s="11" t="s">
        <v>78</v>
      </c>
      <c r="E188" s="11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</row>
    <row r="189" spans="1:88" s="53" customFormat="1" ht="15" customHeight="1">
      <c r="A189" s="10">
        <v>41612</v>
      </c>
      <c r="B189" s="11" t="s">
        <v>285</v>
      </c>
      <c r="C189" s="11" t="s">
        <v>73</v>
      </c>
      <c r="D189" s="11" t="s">
        <v>78</v>
      </c>
      <c r="E189" s="11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</row>
    <row r="190" spans="1:88" s="53" customFormat="1" ht="15" customHeight="1">
      <c r="A190" s="10">
        <v>41612</v>
      </c>
      <c r="B190" s="11" t="s">
        <v>287</v>
      </c>
      <c r="C190" s="11" t="s">
        <v>65</v>
      </c>
      <c r="D190" s="11" t="s">
        <v>78</v>
      </c>
      <c r="E190" s="11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</row>
    <row r="191" spans="1:88" s="53" customFormat="1" ht="15" customHeight="1">
      <c r="A191" s="10">
        <v>41610</v>
      </c>
      <c r="B191" s="11" t="s">
        <v>283</v>
      </c>
      <c r="C191" s="11" t="s">
        <v>65</v>
      </c>
      <c r="D191" s="11" t="s">
        <v>78</v>
      </c>
      <c r="E191" s="11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</row>
    <row r="192" spans="1:88" s="53" customFormat="1" ht="15" customHeight="1">
      <c r="A192" s="10">
        <v>41593</v>
      </c>
      <c r="B192" s="11" t="s">
        <v>289</v>
      </c>
      <c r="C192" s="11" t="s">
        <v>290</v>
      </c>
      <c r="D192" s="11" t="s">
        <v>66</v>
      </c>
      <c r="E192" s="11" t="s">
        <v>67</v>
      </c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</row>
    <row r="193" spans="1:88" s="53" customFormat="1" ht="15" customHeight="1">
      <c r="A193" s="10">
        <v>41593</v>
      </c>
      <c r="B193" s="11" t="s">
        <v>147</v>
      </c>
      <c r="C193" s="11" t="s">
        <v>61</v>
      </c>
      <c r="D193" s="11" t="s">
        <v>78</v>
      </c>
      <c r="E193" s="11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</row>
    <row r="194" spans="1:88" s="53" customFormat="1" ht="15" customHeight="1">
      <c r="A194" s="10">
        <v>41590</v>
      </c>
      <c r="B194" s="11" t="s">
        <v>300</v>
      </c>
      <c r="C194" s="11" t="s">
        <v>26</v>
      </c>
      <c r="D194" s="11" t="s">
        <v>79</v>
      </c>
      <c r="E194" s="11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</row>
    <row r="195" spans="1:88" s="53" customFormat="1" ht="15" customHeight="1">
      <c r="A195" s="10">
        <v>41590</v>
      </c>
      <c r="B195" s="11" t="s">
        <v>301</v>
      </c>
      <c r="C195" s="11" t="s">
        <v>26</v>
      </c>
      <c r="D195" s="11" t="s">
        <v>79</v>
      </c>
      <c r="E195" s="11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</row>
    <row r="196" spans="1:88" s="53" customFormat="1" ht="15" customHeight="1">
      <c r="A196" s="10">
        <v>41590</v>
      </c>
      <c r="B196" s="11" t="s">
        <v>302</v>
      </c>
      <c r="C196" s="11">
        <v>4600</v>
      </c>
      <c r="D196" s="11" t="s">
        <v>78</v>
      </c>
      <c r="E196" s="11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</row>
    <row r="197" spans="1:88" s="53" customFormat="1" ht="15" customHeight="1">
      <c r="A197" s="10">
        <v>41590</v>
      </c>
      <c r="B197" s="11" t="s">
        <v>303</v>
      </c>
      <c r="C197" s="11" t="s">
        <v>61</v>
      </c>
      <c r="D197" s="11" t="s">
        <v>79</v>
      </c>
      <c r="E197" s="11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</row>
    <row r="198" spans="1:88" s="53" customFormat="1" ht="15" customHeight="1">
      <c r="A198" s="10">
        <v>41590</v>
      </c>
      <c r="B198" s="11" t="s">
        <v>304</v>
      </c>
      <c r="C198" s="11" t="s">
        <v>61</v>
      </c>
      <c r="D198" s="11" t="s">
        <v>78</v>
      </c>
      <c r="E198" s="11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</row>
    <row r="199" spans="1:88" s="53" customFormat="1" ht="15" customHeight="1">
      <c r="A199" s="10">
        <v>41590</v>
      </c>
      <c r="B199" s="11" t="s">
        <v>305</v>
      </c>
      <c r="C199" s="11" t="s">
        <v>61</v>
      </c>
      <c r="D199" s="11" t="s">
        <v>78</v>
      </c>
      <c r="E199" s="11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</row>
    <row r="200" spans="1:88" s="53" customFormat="1" ht="15" customHeight="1">
      <c r="A200" s="10">
        <v>41590</v>
      </c>
      <c r="B200" s="11" t="s">
        <v>306</v>
      </c>
      <c r="C200" s="11" t="s">
        <v>61</v>
      </c>
      <c r="D200" s="11" t="s">
        <v>66</v>
      </c>
      <c r="E200" s="11" t="s">
        <v>554</v>
      </c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</row>
    <row r="201" spans="1:88" s="53" customFormat="1" ht="15" customHeight="1">
      <c r="A201" s="10">
        <v>41590</v>
      </c>
      <c r="B201" s="11" t="s">
        <v>307</v>
      </c>
      <c r="C201" s="11">
        <v>5100</v>
      </c>
      <c r="D201" s="11" t="s">
        <v>66</v>
      </c>
      <c r="E201" s="11" t="s">
        <v>341</v>
      </c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</row>
    <row r="202" spans="1:88" s="53" customFormat="1" ht="15" customHeight="1">
      <c r="A202" s="10">
        <v>41590</v>
      </c>
      <c r="B202" s="11" t="s">
        <v>308</v>
      </c>
      <c r="C202" s="11" t="s">
        <v>61</v>
      </c>
      <c r="D202" s="11" t="s">
        <v>66</v>
      </c>
      <c r="E202" s="11" t="s">
        <v>412</v>
      </c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</row>
    <row r="203" spans="1:88" s="53" customFormat="1" ht="15" customHeight="1">
      <c r="A203" s="10">
        <v>41590</v>
      </c>
      <c r="B203" s="11" t="s">
        <v>309</v>
      </c>
      <c r="C203" s="11" t="s">
        <v>61</v>
      </c>
      <c r="D203" s="11" t="s">
        <v>66</v>
      </c>
      <c r="E203" s="11" t="s">
        <v>413</v>
      </c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</row>
    <row r="204" spans="1:88" s="53" customFormat="1" ht="15" customHeight="1">
      <c r="A204" s="10">
        <v>41590</v>
      </c>
      <c r="B204" s="11" t="s">
        <v>310</v>
      </c>
      <c r="C204" s="11">
        <v>5150</v>
      </c>
      <c r="D204" s="11" t="s">
        <v>79</v>
      </c>
      <c r="E204" s="11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</row>
    <row r="205" spans="1:88" s="53" customFormat="1" ht="15" customHeight="1">
      <c r="A205" s="10">
        <v>41590</v>
      </c>
      <c r="B205" s="11" t="s">
        <v>311</v>
      </c>
      <c r="C205" s="11">
        <v>5100</v>
      </c>
      <c r="D205" s="11" t="s">
        <v>78</v>
      </c>
      <c r="E205" s="11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</row>
    <row r="206" spans="1:88" s="53" customFormat="1" ht="15" customHeight="1">
      <c r="A206" s="10">
        <v>41590</v>
      </c>
      <c r="B206" s="11" t="s">
        <v>312</v>
      </c>
      <c r="C206" s="11" t="s">
        <v>61</v>
      </c>
      <c r="D206" s="11" t="s">
        <v>66</v>
      </c>
      <c r="E206" s="11" t="s">
        <v>443</v>
      </c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</row>
    <row r="207" spans="1:88" s="53" customFormat="1" ht="15" customHeight="1">
      <c r="A207" s="10">
        <v>41590</v>
      </c>
      <c r="B207" s="11" t="s">
        <v>313</v>
      </c>
      <c r="C207" s="11" t="s">
        <v>314</v>
      </c>
      <c r="D207" s="11" t="s">
        <v>78</v>
      </c>
      <c r="E207" s="11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</row>
    <row r="208" spans="1:88" s="53" customFormat="1" ht="15" customHeight="1">
      <c r="A208" s="10">
        <v>41590</v>
      </c>
      <c r="B208" s="11" t="s">
        <v>315</v>
      </c>
      <c r="C208" s="11" t="s">
        <v>26</v>
      </c>
      <c r="D208" s="11" t="s">
        <v>78</v>
      </c>
      <c r="E208" s="11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</row>
    <row r="209" spans="1:88" s="53" customFormat="1" ht="15" customHeight="1">
      <c r="A209" s="10">
        <v>41590</v>
      </c>
      <c r="B209" s="11" t="s">
        <v>316</v>
      </c>
      <c r="C209" s="11" t="s">
        <v>61</v>
      </c>
      <c r="D209" s="11" t="s">
        <v>78</v>
      </c>
      <c r="E209" s="11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</row>
    <row r="210" spans="1:88" s="53" customFormat="1" ht="15" customHeight="1">
      <c r="A210" s="10">
        <v>41590</v>
      </c>
      <c r="B210" s="11" t="s">
        <v>317</v>
      </c>
      <c r="C210" s="11" t="s">
        <v>61</v>
      </c>
      <c r="D210" s="11" t="s">
        <v>78</v>
      </c>
      <c r="E210" s="11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</row>
    <row r="211" spans="1:88" s="53" customFormat="1" ht="15" customHeight="1">
      <c r="A211" s="10">
        <v>41590</v>
      </c>
      <c r="B211" s="11" t="s">
        <v>318</v>
      </c>
      <c r="C211" s="11" t="s">
        <v>61</v>
      </c>
      <c r="D211" s="11" t="s">
        <v>79</v>
      </c>
      <c r="E211" s="11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</row>
    <row r="212" spans="1:88" s="53" customFormat="1" ht="15" customHeight="1">
      <c r="A212" s="10">
        <v>41590</v>
      </c>
      <c r="B212" s="11" t="s">
        <v>319</v>
      </c>
      <c r="C212" s="11">
        <v>4600</v>
      </c>
      <c r="D212" s="11" t="s">
        <v>79</v>
      </c>
      <c r="E212" s="11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</row>
    <row r="213" spans="1:88" s="53" customFormat="1" ht="15" customHeight="1">
      <c r="A213" s="10">
        <v>41590</v>
      </c>
      <c r="B213" s="11" t="s">
        <v>320</v>
      </c>
      <c r="C213" s="11" t="s">
        <v>61</v>
      </c>
      <c r="D213" s="11" t="s">
        <v>78</v>
      </c>
      <c r="E213" s="11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</row>
    <row r="214" spans="1:88" s="53" customFormat="1" ht="15" customHeight="1">
      <c r="A214" s="10">
        <v>41590</v>
      </c>
      <c r="B214" s="11" t="s">
        <v>321</v>
      </c>
      <c r="C214" s="11" t="s">
        <v>61</v>
      </c>
      <c r="D214" s="11" t="s">
        <v>79</v>
      </c>
      <c r="E214" s="11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</row>
    <row r="215" spans="1:88" s="53" customFormat="1" ht="15" customHeight="1">
      <c r="A215" s="10">
        <v>41590</v>
      </c>
      <c r="B215" s="11" t="s">
        <v>322</v>
      </c>
      <c r="C215" s="11" t="s">
        <v>61</v>
      </c>
      <c r="D215" s="11" t="s">
        <v>79</v>
      </c>
      <c r="E215" s="11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</row>
    <row r="216" spans="1:88" s="53" customFormat="1" ht="15" customHeight="1">
      <c r="A216" s="10">
        <v>41590</v>
      </c>
      <c r="B216" s="11" t="s">
        <v>323</v>
      </c>
      <c r="C216" s="11">
        <v>4600</v>
      </c>
      <c r="D216" s="11" t="s">
        <v>79</v>
      </c>
      <c r="E216" s="11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</row>
    <row r="217" spans="1:88" s="53" customFormat="1" ht="15" customHeight="1">
      <c r="A217" s="10">
        <v>41590</v>
      </c>
      <c r="B217" s="11" t="s">
        <v>324</v>
      </c>
      <c r="C217" s="11" t="s">
        <v>61</v>
      </c>
      <c r="D217" s="11" t="s">
        <v>78</v>
      </c>
      <c r="E217" s="11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</row>
    <row r="218" spans="1:88" s="53" customFormat="1" ht="15" customHeight="1">
      <c r="A218" s="10">
        <v>41590</v>
      </c>
      <c r="B218" s="11" t="s">
        <v>286</v>
      </c>
      <c r="C218" s="11" t="s">
        <v>61</v>
      </c>
      <c r="D218" s="11" t="s">
        <v>78</v>
      </c>
      <c r="E218" s="11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</row>
    <row r="219" spans="1:88" s="53" customFormat="1" ht="15" customHeight="1">
      <c r="A219" s="10">
        <v>41590</v>
      </c>
      <c r="B219" s="11" t="s">
        <v>325</v>
      </c>
      <c r="C219" s="11" t="s">
        <v>61</v>
      </c>
      <c r="D219" s="11" t="s">
        <v>78</v>
      </c>
      <c r="E219" s="11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</row>
    <row r="220" spans="1:88" s="53" customFormat="1" ht="15" customHeight="1">
      <c r="A220" s="10">
        <v>41590</v>
      </c>
      <c r="B220" s="11" t="s">
        <v>326</v>
      </c>
      <c r="C220" s="11" t="s">
        <v>61</v>
      </c>
      <c r="D220" s="11" t="s">
        <v>78</v>
      </c>
      <c r="E220" s="11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</row>
    <row r="221" spans="1:88" s="53" customFormat="1" ht="15" customHeight="1">
      <c r="A221" s="10">
        <v>41590</v>
      </c>
      <c r="B221" s="11" t="s">
        <v>327</v>
      </c>
      <c r="C221" s="11" t="s">
        <v>61</v>
      </c>
      <c r="D221" s="11" t="s">
        <v>78</v>
      </c>
      <c r="E221" s="11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</row>
    <row r="222" spans="1:88" s="53" customFormat="1" ht="15" customHeight="1">
      <c r="A222" s="10">
        <v>41590</v>
      </c>
      <c r="B222" s="11" t="s">
        <v>328</v>
      </c>
      <c r="C222" s="11" t="s">
        <v>65</v>
      </c>
      <c r="D222" s="11" t="s">
        <v>78</v>
      </c>
      <c r="E222" s="11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</row>
    <row r="223" spans="1:88" s="53" customFormat="1" ht="15" customHeight="1">
      <c r="A223" s="10">
        <v>41590</v>
      </c>
      <c r="B223" s="11" t="s">
        <v>329</v>
      </c>
      <c r="C223" s="11" t="s">
        <v>65</v>
      </c>
      <c r="D223" s="11" t="s">
        <v>78</v>
      </c>
      <c r="E223" s="11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</row>
    <row r="224" spans="1:88" s="53" customFormat="1" ht="15" customHeight="1">
      <c r="A224" s="10">
        <v>41590</v>
      </c>
      <c r="B224" s="11" t="s">
        <v>330</v>
      </c>
      <c r="C224" s="11" t="s">
        <v>26</v>
      </c>
      <c r="D224" s="11" t="s">
        <v>78</v>
      </c>
      <c r="E224" s="11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</row>
    <row r="225" spans="1:88" s="53" customFormat="1" ht="15" customHeight="1">
      <c r="A225" s="10">
        <v>41590</v>
      </c>
      <c r="B225" s="11" t="s">
        <v>331</v>
      </c>
      <c r="C225" s="11" t="s">
        <v>26</v>
      </c>
      <c r="D225" s="11" t="s">
        <v>79</v>
      </c>
      <c r="E225" s="11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</row>
    <row r="226" spans="1:88" s="53" customFormat="1" ht="15" customHeight="1">
      <c r="A226" s="10">
        <v>41590</v>
      </c>
      <c r="B226" s="11" t="s">
        <v>332</v>
      </c>
      <c r="C226" s="11" t="s">
        <v>61</v>
      </c>
      <c r="D226" s="11" t="s">
        <v>78</v>
      </c>
      <c r="E226" s="11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</row>
    <row r="227" spans="1:88" s="53" customFormat="1" ht="15" customHeight="1">
      <c r="A227" s="10">
        <v>41590</v>
      </c>
      <c r="B227" s="11" t="s">
        <v>333</v>
      </c>
      <c r="C227" s="11" t="s">
        <v>61</v>
      </c>
      <c r="D227" s="11" t="s">
        <v>79</v>
      </c>
      <c r="E227" s="11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</row>
    <row r="228" spans="1:88" s="53" customFormat="1" ht="15" customHeight="1">
      <c r="A228" s="10">
        <v>41590</v>
      </c>
      <c r="B228" s="11" t="s">
        <v>334</v>
      </c>
      <c r="C228" s="11" t="s">
        <v>26</v>
      </c>
      <c r="D228" s="11" t="s">
        <v>78</v>
      </c>
      <c r="E228" s="11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</row>
    <row r="229" spans="1:88" s="53" customFormat="1" ht="15" customHeight="1">
      <c r="A229" s="10">
        <v>41590</v>
      </c>
      <c r="B229" s="11" t="s">
        <v>335</v>
      </c>
      <c r="C229" s="11" t="s">
        <v>26</v>
      </c>
      <c r="D229" s="11" t="s">
        <v>78</v>
      </c>
      <c r="E229" s="11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</row>
    <row r="230" spans="1:88" s="53" customFormat="1" ht="15" customHeight="1">
      <c r="A230" s="10">
        <v>41590</v>
      </c>
      <c r="B230" s="11" t="s">
        <v>336</v>
      </c>
      <c r="C230" s="11" t="s">
        <v>26</v>
      </c>
      <c r="D230" s="11" t="s">
        <v>78</v>
      </c>
      <c r="E230" s="11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</row>
    <row r="231" spans="1:88" s="53" customFormat="1" ht="15" customHeight="1">
      <c r="A231" s="10">
        <v>41590</v>
      </c>
      <c r="B231" s="11" t="s">
        <v>337</v>
      </c>
      <c r="C231" s="11" t="s">
        <v>61</v>
      </c>
      <c r="D231" s="11" t="s">
        <v>79</v>
      </c>
      <c r="E231" s="11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</row>
    <row r="232" spans="1:88" s="53" customFormat="1" ht="15" customHeight="1">
      <c r="A232" s="10">
        <v>41590</v>
      </c>
      <c r="B232" s="11" t="s">
        <v>338</v>
      </c>
      <c r="C232" s="11" t="s">
        <v>61</v>
      </c>
      <c r="D232" s="11" t="s">
        <v>79</v>
      </c>
      <c r="E232" s="11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</row>
    <row r="233" spans="1:88" s="53" customFormat="1" ht="15" customHeight="1">
      <c r="A233" s="10">
        <v>41590</v>
      </c>
      <c r="B233" s="11" t="s">
        <v>339</v>
      </c>
      <c r="C233" s="11" t="s">
        <v>61</v>
      </c>
      <c r="D233" s="11" t="s">
        <v>79</v>
      </c>
      <c r="E233" s="11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</row>
    <row r="234" spans="1:88" s="53" customFormat="1" ht="15" customHeight="1">
      <c r="A234" s="10">
        <v>41590</v>
      </c>
      <c r="B234" s="11" t="s">
        <v>340</v>
      </c>
      <c r="C234" s="11" t="s">
        <v>61</v>
      </c>
      <c r="D234" s="11" t="s">
        <v>78</v>
      </c>
      <c r="E234" s="11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</row>
    <row r="235" spans="1:88" s="53" customFormat="1" ht="15" customHeight="1">
      <c r="A235" s="10">
        <v>41590</v>
      </c>
      <c r="B235" s="11" t="s">
        <v>291</v>
      </c>
      <c r="C235" s="11" t="s">
        <v>26</v>
      </c>
      <c r="D235" s="11" t="s">
        <v>79</v>
      </c>
      <c r="E235" s="11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</row>
    <row r="236" spans="1:88" s="53" customFormat="1" ht="15" customHeight="1">
      <c r="A236" s="10">
        <v>41590</v>
      </c>
      <c r="B236" s="11" t="s">
        <v>287</v>
      </c>
      <c r="C236" s="11" t="s">
        <v>65</v>
      </c>
      <c r="D236" s="11" t="s">
        <v>78</v>
      </c>
      <c r="E236" s="11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</row>
    <row r="237" spans="1:88" s="53" customFormat="1" ht="15" customHeight="1">
      <c r="A237" s="10">
        <v>41590</v>
      </c>
      <c r="B237" s="11" t="s">
        <v>292</v>
      </c>
      <c r="C237" s="11" t="s">
        <v>65</v>
      </c>
      <c r="D237" s="11" t="s">
        <v>78</v>
      </c>
      <c r="E237" s="11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</row>
    <row r="238" spans="1:88" s="53" customFormat="1" ht="15" customHeight="1">
      <c r="A238" s="10">
        <v>41590</v>
      </c>
      <c r="B238" s="11" t="s">
        <v>293</v>
      </c>
      <c r="C238" s="11" t="s">
        <v>65</v>
      </c>
      <c r="D238" s="11" t="s">
        <v>79</v>
      </c>
      <c r="E238" s="11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</row>
    <row r="239" spans="1:88" s="53" customFormat="1" ht="15" customHeight="1">
      <c r="A239" s="10">
        <v>41590</v>
      </c>
      <c r="B239" s="11" t="s">
        <v>294</v>
      </c>
      <c r="C239" s="11" t="s">
        <v>26</v>
      </c>
      <c r="D239" s="11" t="s">
        <v>78</v>
      </c>
      <c r="E239" s="11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</row>
    <row r="240" spans="1:88" s="53" customFormat="1" ht="15" customHeight="1">
      <c r="A240" s="10">
        <v>41590</v>
      </c>
      <c r="B240" s="11" t="s">
        <v>295</v>
      </c>
      <c r="C240" s="11" t="s">
        <v>26</v>
      </c>
      <c r="D240" s="11" t="s">
        <v>78</v>
      </c>
      <c r="E240" s="11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</row>
    <row r="241" spans="1:88" s="53" customFormat="1" ht="15" customHeight="1">
      <c r="A241" s="10">
        <v>41590</v>
      </c>
      <c r="B241" s="11" t="s">
        <v>296</v>
      </c>
      <c r="C241" s="11" t="s">
        <v>26</v>
      </c>
      <c r="D241" s="11" t="s">
        <v>78</v>
      </c>
      <c r="E241" s="11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</row>
    <row r="242" spans="1:88" ht="15" customHeight="1">
      <c r="A242" s="10">
        <v>41590</v>
      </c>
      <c r="B242" s="11" t="s">
        <v>297</v>
      </c>
      <c r="C242" s="11" t="s">
        <v>26</v>
      </c>
      <c r="D242" s="11" t="s">
        <v>78</v>
      </c>
      <c r="E242" s="11"/>
    </row>
    <row r="243" spans="1:88" ht="15" customHeight="1">
      <c r="A243" s="10">
        <v>41590</v>
      </c>
      <c r="B243" s="11" t="s">
        <v>298</v>
      </c>
      <c r="C243" s="11" t="s">
        <v>26</v>
      </c>
      <c r="D243" s="11" t="s">
        <v>79</v>
      </c>
      <c r="E243" s="11"/>
    </row>
    <row r="244" spans="1:88" ht="15" customHeight="1">
      <c r="A244" s="10">
        <v>41582</v>
      </c>
      <c r="B244" s="11" t="s">
        <v>299</v>
      </c>
      <c r="C244" s="11">
        <v>4600</v>
      </c>
      <c r="D244" s="11" t="s">
        <v>78</v>
      </c>
      <c r="E244" s="11"/>
    </row>
    <row r="245" spans="1:88" ht="15" customHeight="1">
      <c r="A245" s="10">
        <v>41578</v>
      </c>
      <c r="B245" s="11">
        <v>15998554</v>
      </c>
      <c r="C245" s="11" t="s">
        <v>61</v>
      </c>
      <c r="D245" s="11" t="s">
        <v>78</v>
      </c>
      <c r="E245" s="11"/>
    </row>
    <row r="246" spans="1:88" ht="15" customHeight="1">
      <c r="A246" s="10">
        <v>41578</v>
      </c>
      <c r="B246" s="11">
        <v>15998555</v>
      </c>
      <c r="C246" s="11" t="s">
        <v>61</v>
      </c>
      <c r="D246" s="11" t="s">
        <v>78</v>
      </c>
      <c r="E246" s="11"/>
    </row>
    <row r="247" spans="1:88" ht="15" customHeight="1">
      <c r="A247" s="10">
        <v>41578</v>
      </c>
      <c r="B247" s="11" t="s">
        <v>270</v>
      </c>
      <c r="C247" s="11" t="s">
        <v>61</v>
      </c>
      <c r="D247" s="11" t="s">
        <v>78</v>
      </c>
      <c r="E247" s="11"/>
    </row>
    <row r="248" spans="1:88" ht="15" customHeight="1">
      <c r="A248" s="10">
        <v>41578</v>
      </c>
      <c r="B248" s="11" t="s">
        <v>271</v>
      </c>
      <c r="C248" s="11" t="s">
        <v>61</v>
      </c>
      <c r="D248" s="11" t="s">
        <v>78</v>
      </c>
      <c r="E248" s="11"/>
    </row>
    <row r="249" spans="1:88" ht="15" customHeight="1">
      <c r="A249" s="10">
        <v>41578</v>
      </c>
      <c r="B249" s="11" t="s">
        <v>272</v>
      </c>
      <c r="C249" s="11" t="s">
        <v>61</v>
      </c>
      <c r="D249" s="11" t="s">
        <v>78</v>
      </c>
      <c r="E249" s="11"/>
    </row>
    <row r="250" spans="1:88" ht="15" customHeight="1">
      <c r="A250" s="10">
        <v>41578</v>
      </c>
      <c r="B250" s="11" t="s">
        <v>273</v>
      </c>
      <c r="C250" s="11" t="s">
        <v>61</v>
      </c>
      <c r="D250" s="11" t="s">
        <v>78</v>
      </c>
      <c r="E250" s="11"/>
    </row>
    <row r="251" spans="1:88" ht="15" customHeight="1">
      <c r="A251" s="10">
        <v>41551</v>
      </c>
      <c r="B251" s="11" t="s">
        <v>250</v>
      </c>
      <c r="C251" s="11" t="s">
        <v>65</v>
      </c>
      <c r="D251" s="11" t="s">
        <v>66</v>
      </c>
      <c r="E251" s="11" t="s">
        <v>251</v>
      </c>
    </row>
    <row r="252" spans="1:88" ht="15" customHeight="1">
      <c r="A252" s="10">
        <v>41542</v>
      </c>
      <c r="B252" s="11" t="s">
        <v>249</v>
      </c>
      <c r="C252" s="11" t="s">
        <v>26</v>
      </c>
      <c r="D252" s="11" t="s">
        <v>66</v>
      </c>
      <c r="E252" s="11" t="s">
        <v>257</v>
      </c>
    </row>
    <row r="253" spans="1:88" ht="15" customHeight="1">
      <c r="A253" s="10">
        <v>41541</v>
      </c>
      <c r="B253" s="11" t="s">
        <v>247</v>
      </c>
      <c r="C253" s="11" t="s">
        <v>26</v>
      </c>
      <c r="D253" s="11" t="s">
        <v>78</v>
      </c>
      <c r="E253" s="11"/>
    </row>
    <row r="254" spans="1:88" ht="15" customHeight="1">
      <c r="A254" s="10">
        <v>41541</v>
      </c>
      <c r="B254" s="11" t="s">
        <v>248</v>
      </c>
      <c r="C254" s="11" t="s">
        <v>61</v>
      </c>
      <c r="D254" s="11" t="s">
        <v>78</v>
      </c>
      <c r="E254" s="11"/>
    </row>
    <row r="255" spans="1:88" ht="15" customHeight="1">
      <c r="A255" s="10">
        <v>41516</v>
      </c>
      <c r="B255" s="11" t="s">
        <v>137</v>
      </c>
      <c r="C255" s="11" t="s">
        <v>61</v>
      </c>
      <c r="D255" s="11" t="s">
        <v>78</v>
      </c>
      <c r="E255" s="11"/>
    </row>
    <row r="256" spans="1:88" ht="15" customHeight="1">
      <c r="A256" s="10">
        <v>41505</v>
      </c>
      <c r="B256" s="11" t="s">
        <v>194</v>
      </c>
      <c r="C256" s="11">
        <v>4600</v>
      </c>
      <c r="D256" s="11" t="s">
        <v>78</v>
      </c>
      <c r="E256" s="11"/>
    </row>
    <row r="257" spans="1:5" ht="15" customHeight="1">
      <c r="A257" s="10">
        <v>41505</v>
      </c>
      <c r="B257" s="11" t="s">
        <v>193</v>
      </c>
      <c r="C257" s="11">
        <v>4600</v>
      </c>
      <c r="D257" s="11" t="s">
        <v>78</v>
      </c>
      <c r="E257" s="11"/>
    </row>
    <row r="258" spans="1:5" ht="15" customHeight="1">
      <c r="A258" s="10">
        <v>41491</v>
      </c>
      <c r="B258" s="11" t="s">
        <v>192</v>
      </c>
      <c r="C258" s="11" t="s">
        <v>61</v>
      </c>
      <c r="D258" s="11" t="s">
        <v>78</v>
      </c>
      <c r="E258" s="11"/>
    </row>
    <row r="259" spans="1:5" ht="15" customHeight="1">
      <c r="A259" s="10">
        <v>41479</v>
      </c>
      <c r="B259" s="11" t="s">
        <v>147</v>
      </c>
      <c r="C259" s="11" t="s">
        <v>64</v>
      </c>
      <c r="D259" s="11" t="s">
        <v>79</v>
      </c>
      <c r="E259" s="11"/>
    </row>
    <row r="260" spans="1:5" ht="15" customHeight="1">
      <c r="A260" s="10">
        <v>41479</v>
      </c>
      <c r="B260" s="11" t="s">
        <v>146</v>
      </c>
      <c r="C260" s="11" t="s">
        <v>145</v>
      </c>
      <c r="D260" s="11" t="s">
        <v>79</v>
      </c>
      <c r="E260" s="11"/>
    </row>
    <row r="261" spans="1:5" ht="15" customHeight="1">
      <c r="A261" s="10">
        <v>41478</v>
      </c>
      <c r="B261" s="11" t="s">
        <v>144</v>
      </c>
      <c r="C261" s="11" t="s">
        <v>61</v>
      </c>
      <c r="D261" s="11" t="s">
        <v>78</v>
      </c>
      <c r="E261" s="11"/>
    </row>
    <row r="262" spans="1:5" ht="15" customHeight="1">
      <c r="A262" s="10">
        <v>41478</v>
      </c>
      <c r="B262" s="11" t="s">
        <v>135</v>
      </c>
      <c r="C262" s="11" t="s">
        <v>61</v>
      </c>
      <c r="D262" s="11" t="s">
        <v>78</v>
      </c>
      <c r="E262" s="11"/>
    </row>
    <row r="263" spans="1:5" ht="15" customHeight="1">
      <c r="A263" s="10">
        <v>41478</v>
      </c>
      <c r="B263" s="11" t="s">
        <v>134</v>
      </c>
      <c r="C263" s="11" t="s">
        <v>145</v>
      </c>
      <c r="D263" s="11" t="s">
        <v>78</v>
      </c>
      <c r="E263" s="11"/>
    </row>
    <row r="264" spans="1:5" ht="15" customHeight="1">
      <c r="A264" s="10">
        <v>41474</v>
      </c>
      <c r="B264" s="11" t="s">
        <v>141</v>
      </c>
      <c r="C264" s="11" t="s">
        <v>26</v>
      </c>
      <c r="D264" s="11" t="s">
        <v>78</v>
      </c>
      <c r="E264" s="11"/>
    </row>
    <row r="265" spans="1:5" ht="15" customHeight="1">
      <c r="A265" s="10">
        <v>41474</v>
      </c>
      <c r="B265" s="11" t="s">
        <v>142</v>
      </c>
      <c r="C265" s="11" t="s">
        <v>65</v>
      </c>
      <c r="D265" s="11" t="s">
        <v>78</v>
      </c>
      <c r="E265" s="11"/>
    </row>
    <row r="266" spans="1:5" ht="15" customHeight="1">
      <c r="A266" s="10">
        <v>41474</v>
      </c>
      <c r="B266" s="11" t="s">
        <v>143</v>
      </c>
      <c r="C266" s="11">
        <v>5125</v>
      </c>
      <c r="D266" s="11" t="s">
        <v>78</v>
      </c>
      <c r="E266" s="11"/>
    </row>
    <row r="267" spans="1:5" ht="15" customHeight="1">
      <c r="A267" s="10">
        <v>41473</v>
      </c>
      <c r="B267" s="11" t="s">
        <v>139</v>
      </c>
      <c r="C267" s="11" t="s">
        <v>73</v>
      </c>
      <c r="D267" s="11" t="s">
        <v>66</v>
      </c>
      <c r="E267" s="11" t="s">
        <v>140</v>
      </c>
    </row>
    <row r="268" spans="1:5" ht="15" customHeight="1">
      <c r="A268" s="10">
        <v>41470</v>
      </c>
      <c r="B268" s="11" t="s">
        <v>138</v>
      </c>
      <c r="C268" s="11" t="s">
        <v>61</v>
      </c>
      <c r="D268" s="11" t="s">
        <v>66</v>
      </c>
      <c r="E268" s="11" t="s">
        <v>442</v>
      </c>
    </row>
    <row r="269" spans="1:5" ht="15" customHeight="1">
      <c r="A269" s="10">
        <v>41464</v>
      </c>
      <c r="B269" s="11" t="s">
        <v>137</v>
      </c>
      <c r="C269" s="11" t="s">
        <v>61</v>
      </c>
      <c r="D269" s="11" t="s">
        <v>78</v>
      </c>
      <c r="E269" s="11"/>
    </row>
    <row r="270" spans="1:5" ht="15" customHeight="1">
      <c r="A270" s="10">
        <v>41464</v>
      </c>
      <c r="B270" s="11" t="s">
        <v>136</v>
      </c>
      <c r="C270" s="11" t="s">
        <v>61</v>
      </c>
      <c r="D270" s="11" t="s">
        <v>78</v>
      </c>
      <c r="E270" s="11"/>
    </row>
    <row r="271" spans="1:5" ht="15" customHeight="1">
      <c r="A271" s="10">
        <v>41457</v>
      </c>
      <c r="B271" s="11" t="s">
        <v>133</v>
      </c>
      <c r="C271" s="11" t="s">
        <v>95</v>
      </c>
      <c r="D271" s="11" t="s">
        <v>66</v>
      </c>
      <c r="E271" s="11" t="s">
        <v>110</v>
      </c>
    </row>
    <row r="272" spans="1:5" ht="15" customHeight="1">
      <c r="A272" s="10">
        <v>41437</v>
      </c>
      <c r="B272" s="11" t="s">
        <v>1748</v>
      </c>
      <c r="C272" s="11" t="s">
        <v>61</v>
      </c>
      <c r="D272" s="11" t="s">
        <v>78</v>
      </c>
      <c r="E272" s="11"/>
    </row>
    <row r="273" spans="1:5" ht="15" customHeight="1">
      <c r="A273" s="10">
        <v>41437</v>
      </c>
      <c r="B273" s="11" t="s">
        <v>42</v>
      </c>
      <c r="C273" s="11" t="s">
        <v>61</v>
      </c>
      <c r="D273" s="11" t="s">
        <v>79</v>
      </c>
      <c r="E273" s="11"/>
    </row>
    <row r="274" spans="1:5" ht="15" customHeight="1">
      <c r="A274" s="10">
        <v>41435</v>
      </c>
      <c r="B274" s="11" t="s">
        <v>107</v>
      </c>
      <c r="C274" s="11" t="s">
        <v>73</v>
      </c>
      <c r="D274" s="11" t="s">
        <v>78</v>
      </c>
      <c r="E274" s="11"/>
    </row>
    <row r="275" spans="1:5" ht="15" customHeight="1">
      <c r="A275" s="10">
        <v>41432</v>
      </c>
      <c r="B275" s="11" t="s">
        <v>105</v>
      </c>
      <c r="C275" s="11" t="s">
        <v>95</v>
      </c>
      <c r="D275" s="11" t="s">
        <v>78</v>
      </c>
      <c r="E275" s="11"/>
    </row>
    <row r="276" spans="1:5" ht="15" customHeight="1">
      <c r="A276" s="10">
        <v>41432</v>
      </c>
      <c r="B276" s="11" t="s">
        <v>106</v>
      </c>
      <c r="C276" s="11" t="s">
        <v>95</v>
      </c>
      <c r="D276" s="11" t="s">
        <v>79</v>
      </c>
      <c r="E276" s="11"/>
    </row>
    <row r="277" spans="1:5" ht="15" customHeight="1">
      <c r="A277" s="10">
        <v>41414</v>
      </c>
      <c r="B277" s="11" t="s">
        <v>97</v>
      </c>
      <c r="C277" s="11" t="s">
        <v>26</v>
      </c>
      <c r="D277" s="11" t="s">
        <v>78</v>
      </c>
      <c r="E277" s="11"/>
    </row>
    <row r="278" spans="1:5" ht="15" customHeight="1">
      <c r="A278" s="10">
        <v>41414</v>
      </c>
      <c r="B278" s="11" t="s">
        <v>98</v>
      </c>
      <c r="C278" s="11" t="s">
        <v>6</v>
      </c>
      <c r="D278" s="11" t="s">
        <v>78</v>
      </c>
      <c r="E278" s="11"/>
    </row>
    <row r="279" spans="1:5" ht="15" customHeight="1">
      <c r="A279" s="10">
        <v>41414</v>
      </c>
      <c r="B279" s="11" t="s">
        <v>94</v>
      </c>
      <c r="C279" s="11" t="s">
        <v>95</v>
      </c>
      <c r="D279" s="11" t="s">
        <v>78</v>
      </c>
      <c r="E279" s="11"/>
    </row>
    <row r="280" spans="1:5" ht="15" customHeight="1">
      <c r="A280" s="10">
        <v>41414</v>
      </c>
      <c r="B280" s="11" t="s">
        <v>96</v>
      </c>
      <c r="C280" s="11" t="s">
        <v>65</v>
      </c>
      <c r="D280" s="11" t="s">
        <v>78</v>
      </c>
      <c r="E280" s="11"/>
    </row>
    <row r="281" spans="1:5" ht="15" customHeight="1">
      <c r="A281" s="10">
        <v>41409</v>
      </c>
      <c r="B281" s="11" t="s">
        <v>93</v>
      </c>
      <c r="C281" s="11" t="s">
        <v>26</v>
      </c>
      <c r="D281" s="11" t="s">
        <v>78</v>
      </c>
      <c r="E281" s="11"/>
    </row>
    <row r="282" spans="1:5" ht="15" customHeight="1">
      <c r="A282" s="10">
        <v>41409</v>
      </c>
      <c r="B282" s="11" t="s">
        <v>90</v>
      </c>
      <c r="C282" s="11" t="s">
        <v>65</v>
      </c>
      <c r="D282" s="11" t="s">
        <v>78</v>
      </c>
      <c r="E282" s="11"/>
    </row>
    <row r="283" spans="1:5" ht="15" customHeight="1">
      <c r="A283" s="10">
        <v>41409</v>
      </c>
      <c r="B283" s="11" t="s">
        <v>91</v>
      </c>
      <c r="C283" s="11" t="s">
        <v>6</v>
      </c>
      <c r="D283" s="11" t="s">
        <v>78</v>
      </c>
      <c r="E283" s="11"/>
    </row>
    <row r="284" spans="1:5" ht="15" customHeight="1">
      <c r="A284" s="10">
        <v>41409</v>
      </c>
      <c r="B284" s="11" t="s">
        <v>92</v>
      </c>
      <c r="C284" s="11" t="s">
        <v>65</v>
      </c>
      <c r="D284" s="11" t="s">
        <v>78</v>
      </c>
      <c r="E284" s="11"/>
    </row>
    <row r="285" spans="1:5" ht="15" customHeight="1">
      <c r="A285" s="10">
        <v>41396</v>
      </c>
      <c r="B285" s="11" t="s">
        <v>89</v>
      </c>
      <c r="C285" s="11" t="s">
        <v>65</v>
      </c>
      <c r="D285" s="11" t="s">
        <v>78</v>
      </c>
      <c r="E285" s="11"/>
    </row>
    <row r="286" spans="1:5" ht="15" customHeight="1">
      <c r="A286" s="10">
        <v>41394</v>
      </c>
      <c r="B286" s="11" t="s">
        <v>80</v>
      </c>
      <c r="C286" s="11" t="s">
        <v>75</v>
      </c>
      <c r="D286" s="11" t="s">
        <v>66</v>
      </c>
      <c r="E286" s="11" t="s">
        <v>100</v>
      </c>
    </row>
    <row r="287" spans="1:5" ht="15" customHeight="1">
      <c r="A287" s="10">
        <v>41393</v>
      </c>
      <c r="B287" s="11">
        <v>15998553</v>
      </c>
      <c r="C287" s="11">
        <v>4600</v>
      </c>
      <c r="D287" s="11" t="s">
        <v>78</v>
      </c>
      <c r="E287" s="11"/>
    </row>
    <row r="288" spans="1:5" ht="15" customHeight="1">
      <c r="A288" s="10">
        <v>41389</v>
      </c>
      <c r="B288" s="11" t="s">
        <v>74</v>
      </c>
      <c r="C288" s="11" t="s">
        <v>75</v>
      </c>
      <c r="D288" s="11" t="s">
        <v>66</v>
      </c>
      <c r="E288" s="11" t="s">
        <v>76</v>
      </c>
    </row>
    <row r="289" spans="1:5" ht="15" customHeight="1">
      <c r="A289" s="10">
        <v>41389</v>
      </c>
      <c r="B289" s="11" t="s">
        <v>77</v>
      </c>
      <c r="C289" s="11" t="s">
        <v>75</v>
      </c>
      <c r="D289" s="11" t="s">
        <v>66</v>
      </c>
      <c r="E289" s="11" t="s">
        <v>99</v>
      </c>
    </row>
    <row r="290" spans="1:5" ht="15" customHeight="1">
      <c r="A290" s="10">
        <v>41375</v>
      </c>
      <c r="B290" s="11" t="s">
        <v>72</v>
      </c>
      <c r="C290" s="11" t="s">
        <v>73</v>
      </c>
      <c r="D290" s="11" t="s">
        <v>78</v>
      </c>
      <c r="E290" s="11"/>
    </row>
    <row r="291" spans="1:5" ht="15" customHeight="1">
      <c r="A291" s="10">
        <v>41374</v>
      </c>
      <c r="B291" s="11" t="s">
        <v>71</v>
      </c>
      <c r="C291" s="11" t="s">
        <v>61</v>
      </c>
      <c r="D291" s="11" t="s">
        <v>78</v>
      </c>
      <c r="E291" s="11"/>
    </row>
    <row r="292" spans="1:5" ht="15" customHeight="1">
      <c r="A292" s="10">
        <v>41374</v>
      </c>
      <c r="B292" s="11" t="s">
        <v>70</v>
      </c>
      <c r="C292" s="11" t="s">
        <v>61</v>
      </c>
      <c r="D292" s="11" t="s">
        <v>78</v>
      </c>
      <c r="E292" s="11"/>
    </row>
    <row r="293" spans="1:5" ht="15" customHeight="1">
      <c r="A293" s="10">
        <v>41341</v>
      </c>
      <c r="B293" s="11" t="s">
        <v>43</v>
      </c>
      <c r="C293" s="11" t="s">
        <v>61</v>
      </c>
      <c r="D293" s="11" t="s">
        <v>66</v>
      </c>
      <c r="E293" s="11" t="s">
        <v>42</v>
      </c>
    </row>
    <row r="294" spans="1:5" ht="15" customHeight="1">
      <c r="A294" s="10">
        <v>41324</v>
      </c>
      <c r="B294" s="11" t="s">
        <v>56</v>
      </c>
      <c r="C294" s="11" t="s">
        <v>26</v>
      </c>
      <c r="D294" s="11" t="s">
        <v>66</v>
      </c>
      <c r="E294" s="11" t="s">
        <v>55</v>
      </c>
    </row>
    <row r="295" spans="1:5" ht="15" customHeight="1">
      <c r="A295" s="10">
        <v>41324</v>
      </c>
      <c r="B295" s="11" t="s">
        <v>54</v>
      </c>
      <c r="C295" s="11" t="s">
        <v>26</v>
      </c>
      <c r="D295" s="11" t="s">
        <v>66</v>
      </c>
      <c r="E295" s="11" t="s">
        <v>55</v>
      </c>
    </row>
    <row r="296" spans="1:5" ht="15" customHeight="1">
      <c r="A296" s="10">
        <v>41324</v>
      </c>
      <c r="B296" s="11" t="s">
        <v>48</v>
      </c>
      <c r="C296" s="11" t="s">
        <v>26</v>
      </c>
      <c r="D296" s="11" t="s">
        <v>66</v>
      </c>
      <c r="E296" s="11" t="s">
        <v>57</v>
      </c>
    </row>
    <row r="297" spans="1:5" ht="15" customHeight="1">
      <c r="A297" s="10">
        <v>41324</v>
      </c>
      <c r="B297" s="11" t="s">
        <v>49</v>
      </c>
      <c r="C297" s="11" t="s">
        <v>26</v>
      </c>
      <c r="D297" s="11" t="s">
        <v>66</v>
      </c>
      <c r="E297" s="11" t="s">
        <v>57</v>
      </c>
    </row>
  </sheetData>
  <dataValidations disablePrompts="1" count="1">
    <dataValidation type="list" allowBlank="1" showInputMessage="1" showErrorMessage="1" sqref="E266:E268">
      <formula1>$I$2:$I$243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5.7109375" style="66" customWidth="1"/>
    <col min="2" max="2" width="17.28515625" style="66" bestFit="1" customWidth="1"/>
    <col min="3" max="3" width="14.7109375" style="66" bestFit="1" customWidth="1"/>
    <col min="4" max="4" width="11.140625" style="66" bestFit="1" customWidth="1"/>
    <col min="5" max="5" width="18.28515625" style="66" bestFit="1" customWidth="1"/>
    <col min="6" max="6" width="44.85546875" style="66" bestFit="1" customWidth="1"/>
    <col min="7" max="7" width="11.5703125" style="66" bestFit="1" customWidth="1"/>
    <col min="8" max="8" width="11.5703125" style="66" hidden="1" customWidth="1"/>
    <col min="9" max="16384" width="15.7109375" style="66" hidden="1"/>
  </cols>
  <sheetData>
    <row r="1" spans="1:7" s="67" customFormat="1" ht="75" customHeight="1">
      <c r="A1" s="75" t="s">
        <v>1743</v>
      </c>
      <c r="B1" s="34"/>
      <c r="C1" s="4"/>
      <c r="D1" s="4"/>
      <c r="E1" s="4"/>
      <c r="F1" s="4"/>
      <c r="G1" s="13"/>
    </row>
    <row r="2" spans="1:7" s="68" customFormat="1" ht="15.75">
      <c r="A2" s="11" t="s">
        <v>503</v>
      </c>
      <c r="B2" s="12" t="s">
        <v>1281</v>
      </c>
      <c r="C2" s="12" t="s">
        <v>45</v>
      </c>
      <c r="D2" s="11" t="s">
        <v>1278</v>
      </c>
      <c r="E2" s="11" t="s">
        <v>1279</v>
      </c>
      <c r="F2" s="11" t="s">
        <v>1280</v>
      </c>
      <c r="G2" s="14" t="s">
        <v>504</v>
      </c>
    </row>
    <row r="3" spans="1:7" s="68" customFormat="1" ht="94.5">
      <c r="A3" s="24" t="s">
        <v>1272</v>
      </c>
      <c r="B3" s="24" t="s">
        <v>1329</v>
      </c>
      <c r="C3" s="24" t="s">
        <v>1412</v>
      </c>
      <c r="D3" s="24" t="s">
        <v>1282</v>
      </c>
      <c r="E3" s="24" t="s">
        <v>1291</v>
      </c>
      <c r="F3" s="24" t="s">
        <v>1292</v>
      </c>
      <c r="G3" s="25">
        <v>1142.95</v>
      </c>
    </row>
    <row r="4" spans="1:7" s="68" customFormat="1" ht="63">
      <c r="A4" s="24" t="s">
        <v>1163</v>
      </c>
      <c r="B4" s="24" t="s">
        <v>1330</v>
      </c>
      <c r="C4" s="24" t="s">
        <v>1412</v>
      </c>
      <c r="D4" s="24" t="s">
        <v>1282</v>
      </c>
      <c r="E4" s="24" t="s">
        <v>1295</v>
      </c>
      <c r="F4" s="24" t="s">
        <v>1296</v>
      </c>
      <c r="G4" s="25">
        <v>1233.1199999999999</v>
      </c>
    </row>
    <row r="5" spans="1:7" s="68" customFormat="1" ht="63">
      <c r="A5" s="24" t="s">
        <v>1161</v>
      </c>
      <c r="B5" s="24" t="s">
        <v>1331</v>
      </c>
      <c r="C5" s="24" t="s">
        <v>1412</v>
      </c>
      <c r="D5" s="24" t="s">
        <v>1304</v>
      </c>
      <c r="E5" s="24" t="s">
        <v>1295</v>
      </c>
      <c r="F5" s="24" t="s">
        <v>1318</v>
      </c>
      <c r="G5" s="25">
        <v>1670.62</v>
      </c>
    </row>
    <row r="6" spans="1:7" s="68" customFormat="1" ht="63">
      <c r="A6" s="24" t="s">
        <v>1166</v>
      </c>
      <c r="B6" s="24" t="s">
        <v>1332</v>
      </c>
      <c r="C6" s="24" t="s">
        <v>1412</v>
      </c>
      <c r="D6" s="24" t="s">
        <v>1282</v>
      </c>
      <c r="E6" s="24" t="s">
        <v>1295</v>
      </c>
      <c r="F6" s="24" t="s">
        <v>1297</v>
      </c>
      <c r="G6" s="25">
        <v>1233.1199999999999</v>
      </c>
    </row>
    <row r="7" spans="1:7" s="68" customFormat="1" ht="47.25">
      <c r="A7" s="24" t="s">
        <v>1124</v>
      </c>
      <c r="B7" s="24" t="s">
        <v>1333</v>
      </c>
      <c r="C7" s="24" t="s">
        <v>1412</v>
      </c>
      <c r="D7" s="24" t="s">
        <v>1282</v>
      </c>
      <c r="E7" s="24" t="s">
        <v>1293</v>
      </c>
      <c r="F7" s="24" t="s">
        <v>1294</v>
      </c>
      <c r="G7" s="25">
        <v>1421.58</v>
      </c>
    </row>
    <row r="8" spans="1:7" s="68" customFormat="1" ht="47.25">
      <c r="A8" s="24" t="s">
        <v>1171</v>
      </c>
      <c r="B8" s="24" t="s">
        <v>1334</v>
      </c>
      <c r="C8" s="24" t="s">
        <v>1412</v>
      </c>
      <c r="D8" s="24" t="s">
        <v>1282</v>
      </c>
      <c r="E8" s="24" t="s">
        <v>1295</v>
      </c>
      <c r="F8" s="24" t="s">
        <v>1298</v>
      </c>
      <c r="G8" s="25">
        <v>1233.1199999999999</v>
      </c>
    </row>
    <row r="9" spans="1:7" s="68" customFormat="1" ht="47.25">
      <c r="A9" s="24" t="s">
        <v>1168</v>
      </c>
      <c r="B9" s="24" t="s">
        <v>1335</v>
      </c>
      <c r="C9" s="24" t="s">
        <v>1412</v>
      </c>
      <c r="D9" s="24" t="s">
        <v>1304</v>
      </c>
      <c r="E9" s="24" t="s">
        <v>1295</v>
      </c>
      <c r="F9" s="24" t="s">
        <v>1319</v>
      </c>
      <c r="G9" s="25">
        <v>1670.62</v>
      </c>
    </row>
    <row r="10" spans="1:7" s="68" customFormat="1" ht="47.25">
      <c r="A10" s="24" t="s">
        <v>1226</v>
      </c>
      <c r="B10" s="24" t="s">
        <v>1336</v>
      </c>
      <c r="C10" s="24" t="s">
        <v>1412</v>
      </c>
      <c r="D10" s="24" t="s">
        <v>1304</v>
      </c>
      <c r="E10" s="24" t="s">
        <v>1305</v>
      </c>
      <c r="F10" s="24" t="s">
        <v>1312</v>
      </c>
      <c r="G10" s="25">
        <v>2156.0300000000002</v>
      </c>
    </row>
    <row r="11" spans="1:7" s="68" customFormat="1" ht="47.25">
      <c r="A11" s="24" t="s">
        <v>1233</v>
      </c>
      <c r="B11" s="24" t="s">
        <v>1337</v>
      </c>
      <c r="C11" s="24" t="s">
        <v>1412</v>
      </c>
      <c r="D11" s="24" t="s">
        <v>1304</v>
      </c>
      <c r="E11" s="24" t="s">
        <v>1307</v>
      </c>
      <c r="F11" s="24" t="s">
        <v>1308</v>
      </c>
      <c r="G11" s="25">
        <v>1746.52</v>
      </c>
    </row>
    <row r="12" spans="1:7" s="68" customFormat="1" ht="47.25">
      <c r="A12" s="24" t="s">
        <v>1244</v>
      </c>
      <c r="B12" s="24" t="s">
        <v>1338</v>
      </c>
      <c r="C12" s="24" t="s">
        <v>1412</v>
      </c>
      <c r="D12" s="24" t="s">
        <v>1304</v>
      </c>
      <c r="E12" s="24" t="s">
        <v>1307</v>
      </c>
      <c r="F12" s="24" t="s">
        <v>1313</v>
      </c>
      <c r="G12" s="25">
        <v>1746.52</v>
      </c>
    </row>
    <row r="13" spans="1:7" s="68" customFormat="1" ht="31.5">
      <c r="A13" s="24" t="s">
        <v>1126</v>
      </c>
      <c r="B13" s="24" t="s">
        <v>1339</v>
      </c>
      <c r="C13" s="24" t="s">
        <v>1412</v>
      </c>
      <c r="D13" s="24" t="s">
        <v>1304</v>
      </c>
      <c r="E13" s="24" t="s">
        <v>1293</v>
      </c>
      <c r="F13" s="24" t="s">
        <v>1294</v>
      </c>
      <c r="G13" s="25">
        <v>1421.58</v>
      </c>
    </row>
    <row r="14" spans="1:7" s="68" customFormat="1" ht="31.5">
      <c r="A14" s="24" t="s">
        <v>1131</v>
      </c>
      <c r="B14" s="24" t="s">
        <v>1340</v>
      </c>
      <c r="C14" s="24" t="s">
        <v>1412</v>
      </c>
      <c r="D14" s="24" t="s">
        <v>1304</v>
      </c>
      <c r="E14" s="24" t="s">
        <v>1293</v>
      </c>
      <c r="F14" s="24" t="s">
        <v>1294</v>
      </c>
      <c r="G14" s="25">
        <v>1421.58</v>
      </c>
    </row>
    <row r="15" spans="1:7" s="68" customFormat="1" ht="31.5">
      <c r="A15" s="24" t="s">
        <v>1134</v>
      </c>
      <c r="B15" s="24" t="s">
        <v>1341</v>
      </c>
      <c r="C15" s="24" t="s">
        <v>1412</v>
      </c>
      <c r="D15" s="24" t="s">
        <v>1282</v>
      </c>
      <c r="E15" s="24" t="s">
        <v>1283</v>
      </c>
      <c r="F15" s="24" t="s">
        <v>1284</v>
      </c>
      <c r="G15" s="25">
        <v>1137.27</v>
      </c>
    </row>
    <row r="16" spans="1:7" s="68" customFormat="1" ht="31.5">
      <c r="A16" s="24" t="s">
        <v>1137</v>
      </c>
      <c r="B16" s="24" t="s">
        <v>1342</v>
      </c>
      <c r="C16" s="24" t="s">
        <v>1412</v>
      </c>
      <c r="D16" s="24" t="s">
        <v>1304</v>
      </c>
      <c r="E16" s="24" t="s">
        <v>1283</v>
      </c>
      <c r="F16" s="24" t="s">
        <v>1284</v>
      </c>
      <c r="G16" s="25">
        <v>1269.3499999999999</v>
      </c>
    </row>
    <row r="17" spans="1:7" s="68" customFormat="1" ht="31.5">
      <c r="A17" s="24" t="s">
        <v>1140</v>
      </c>
      <c r="B17" s="24" t="s">
        <v>1343</v>
      </c>
      <c r="C17" s="24" t="s">
        <v>1412</v>
      </c>
      <c r="D17" s="24" t="s">
        <v>1304</v>
      </c>
      <c r="E17" s="24" t="s">
        <v>1302</v>
      </c>
      <c r="F17" s="24" t="s">
        <v>1326</v>
      </c>
      <c r="G17" s="25">
        <v>1389.77</v>
      </c>
    </row>
    <row r="18" spans="1:7" s="68" customFormat="1" ht="31.5">
      <c r="A18" s="24" t="s">
        <v>1143</v>
      </c>
      <c r="B18" s="24" t="s">
        <v>1344</v>
      </c>
      <c r="C18" s="24" t="s">
        <v>1412</v>
      </c>
      <c r="D18" s="24" t="s">
        <v>1282</v>
      </c>
      <c r="E18" s="24" t="s">
        <v>1283</v>
      </c>
      <c r="F18" s="24" t="s">
        <v>1284</v>
      </c>
      <c r="G18" s="25">
        <v>1137.27</v>
      </c>
    </row>
    <row r="19" spans="1:7" s="68" customFormat="1" ht="31.5">
      <c r="A19" s="24" t="s">
        <v>1146</v>
      </c>
      <c r="B19" s="24" t="s">
        <v>1345</v>
      </c>
      <c r="C19" s="24" t="s">
        <v>1412</v>
      </c>
      <c r="D19" s="24" t="s">
        <v>1304</v>
      </c>
      <c r="E19" s="24" t="s">
        <v>1283</v>
      </c>
      <c r="F19" s="24" t="s">
        <v>1284</v>
      </c>
      <c r="G19" s="25">
        <v>1137.27</v>
      </c>
    </row>
    <row r="20" spans="1:7" s="68" customFormat="1" ht="31.5">
      <c r="A20" s="24" t="s">
        <v>1149</v>
      </c>
      <c r="B20" s="24" t="s">
        <v>1346</v>
      </c>
      <c r="C20" s="24" t="s">
        <v>1412</v>
      </c>
      <c r="D20" s="24" t="s">
        <v>1282</v>
      </c>
      <c r="E20" s="24" t="s">
        <v>1302</v>
      </c>
      <c r="F20" s="24" t="s">
        <v>1303</v>
      </c>
      <c r="G20" s="25">
        <v>1389.77</v>
      </c>
    </row>
    <row r="21" spans="1:7" s="68" customFormat="1" ht="31.5">
      <c r="A21" s="24" t="s">
        <v>1152</v>
      </c>
      <c r="B21" s="24" t="s">
        <v>1347</v>
      </c>
      <c r="C21" s="24" t="s">
        <v>1412</v>
      </c>
      <c r="D21" s="24" t="s">
        <v>1304</v>
      </c>
      <c r="E21" s="24" t="s">
        <v>1283</v>
      </c>
      <c r="F21" s="24" t="s">
        <v>1284</v>
      </c>
      <c r="G21" s="25">
        <v>1137.27</v>
      </c>
    </row>
    <row r="22" spans="1:7" s="68" customFormat="1" ht="31.5">
      <c r="A22" s="24" t="s">
        <v>1155</v>
      </c>
      <c r="B22" s="24" t="s">
        <v>1348</v>
      </c>
      <c r="C22" s="24" t="s">
        <v>1412</v>
      </c>
      <c r="D22" s="24" t="s">
        <v>1282</v>
      </c>
      <c r="E22" s="24" t="s">
        <v>1283</v>
      </c>
      <c r="F22" s="24" t="s">
        <v>1284</v>
      </c>
      <c r="G22" s="25">
        <v>1137.27</v>
      </c>
    </row>
    <row r="23" spans="1:7" s="68" customFormat="1" ht="31.5">
      <c r="A23" s="24" t="s">
        <v>1158</v>
      </c>
      <c r="B23" s="24" t="s">
        <v>1349</v>
      </c>
      <c r="C23" s="24" t="s">
        <v>1412</v>
      </c>
      <c r="D23" s="24" t="s">
        <v>1304</v>
      </c>
      <c r="E23" s="24" t="s">
        <v>1283</v>
      </c>
      <c r="F23" s="24" t="s">
        <v>1284</v>
      </c>
      <c r="G23" s="25">
        <v>1137.27</v>
      </c>
    </row>
    <row r="24" spans="1:7" s="68" customFormat="1" ht="31.5">
      <c r="A24" s="24" t="s">
        <v>1183</v>
      </c>
      <c r="B24" s="24" t="s">
        <v>1350</v>
      </c>
      <c r="C24" s="24" t="s">
        <v>1412</v>
      </c>
      <c r="D24" s="24" t="s">
        <v>1282</v>
      </c>
      <c r="E24" s="24" t="s">
        <v>1295</v>
      </c>
      <c r="F24" s="24" t="s">
        <v>1299</v>
      </c>
      <c r="G24" s="25">
        <v>1233.1199999999999</v>
      </c>
    </row>
    <row r="25" spans="1:7" s="68" customFormat="1" ht="31.5">
      <c r="A25" s="24" t="s">
        <v>1187</v>
      </c>
      <c r="B25" s="24" t="s">
        <v>1351</v>
      </c>
      <c r="C25" s="24" t="s">
        <v>1412</v>
      </c>
      <c r="D25" s="24" t="s">
        <v>1304</v>
      </c>
      <c r="E25" s="24" t="s">
        <v>1295</v>
      </c>
      <c r="F25" s="24" t="s">
        <v>1320</v>
      </c>
      <c r="G25" s="25">
        <v>1969.6</v>
      </c>
    </row>
    <row r="26" spans="1:7" s="68" customFormat="1" ht="31.5">
      <c r="A26" s="24" t="s">
        <v>1190</v>
      </c>
      <c r="B26" s="24" t="s">
        <v>1352</v>
      </c>
      <c r="C26" s="24" t="s">
        <v>1412</v>
      </c>
      <c r="D26" s="24" t="s">
        <v>1304</v>
      </c>
      <c r="E26" s="24" t="s">
        <v>1295</v>
      </c>
      <c r="F26" s="24" t="s">
        <v>1321</v>
      </c>
      <c r="G26" s="25">
        <v>1670.62</v>
      </c>
    </row>
    <row r="27" spans="1:7" s="68" customFormat="1" ht="31.5">
      <c r="A27" s="26" t="s">
        <v>1193</v>
      </c>
      <c r="B27" s="27" t="s">
        <v>1353</v>
      </c>
      <c r="C27" s="24" t="s">
        <v>1412</v>
      </c>
      <c r="D27" s="24" t="s">
        <v>1282</v>
      </c>
      <c r="E27" s="24" t="s">
        <v>1285</v>
      </c>
      <c r="F27" s="24" t="s">
        <v>1286</v>
      </c>
      <c r="G27" s="25">
        <v>1332.23</v>
      </c>
    </row>
    <row r="28" spans="1:7" s="68" customFormat="1" ht="31.5">
      <c r="A28" s="26" t="s">
        <v>1196</v>
      </c>
      <c r="B28" s="27" t="s">
        <v>1354</v>
      </c>
      <c r="C28" s="24" t="s">
        <v>1412</v>
      </c>
      <c r="D28" s="24" t="s">
        <v>1304</v>
      </c>
      <c r="E28" s="24" t="s">
        <v>1285</v>
      </c>
      <c r="F28" s="24" t="s">
        <v>1287</v>
      </c>
      <c r="G28" s="25">
        <v>1705.92</v>
      </c>
    </row>
    <row r="29" spans="1:7" s="68" customFormat="1" ht="31.5">
      <c r="A29" s="26" t="s">
        <v>1199</v>
      </c>
      <c r="B29" s="27" t="s">
        <v>1355</v>
      </c>
      <c r="C29" s="24" t="s">
        <v>1412</v>
      </c>
      <c r="D29" s="24" t="s">
        <v>1304</v>
      </c>
      <c r="E29" s="24" t="s">
        <v>1285</v>
      </c>
      <c r="F29" s="24" t="s">
        <v>1286</v>
      </c>
      <c r="G29" s="25">
        <v>1332.23</v>
      </c>
    </row>
    <row r="30" spans="1:7" s="68" customFormat="1" ht="31.5">
      <c r="A30" s="27" t="s">
        <v>1202</v>
      </c>
      <c r="B30" s="27" t="s">
        <v>1356</v>
      </c>
      <c r="C30" s="24" t="s">
        <v>1412</v>
      </c>
      <c r="D30" s="24" t="s">
        <v>1304</v>
      </c>
      <c r="E30" s="24" t="s">
        <v>1285</v>
      </c>
      <c r="F30" s="24" t="s">
        <v>1287</v>
      </c>
      <c r="G30" s="25">
        <v>1332.23</v>
      </c>
    </row>
    <row r="31" spans="1:7" s="68" customFormat="1" ht="31.5">
      <c r="A31" s="27" t="s">
        <v>1205</v>
      </c>
      <c r="B31" s="27" t="s">
        <v>1357</v>
      </c>
      <c r="C31" s="24" t="s">
        <v>1412</v>
      </c>
      <c r="D31" s="24" t="s">
        <v>1282</v>
      </c>
      <c r="E31" s="24" t="s">
        <v>1285</v>
      </c>
      <c r="F31" s="24" t="s">
        <v>1286</v>
      </c>
      <c r="G31" s="25">
        <v>1332.23</v>
      </c>
    </row>
    <row r="32" spans="1:7" s="68" customFormat="1" ht="31.5">
      <c r="A32" s="27" t="s">
        <v>1208</v>
      </c>
      <c r="B32" s="27" t="s">
        <v>1358</v>
      </c>
      <c r="C32" s="24" t="s">
        <v>1412</v>
      </c>
      <c r="D32" s="24" t="s">
        <v>1282</v>
      </c>
      <c r="E32" s="24" t="s">
        <v>1285</v>
      </c>
      <c r="F32" s="24" t="s">
        <v>1287</v>
      </c>
      <c r="G32" s="25">
        <v>1332.23</v>
      </c>
    </row>
    <row r="33" spans="1:7" s="68" customFormat="1" ht="31.5">
      <c r="A33" s="24" t="s">
        <v>1211</v>
      </c>
      <c r="B33" s="24" t="s">
        <v>1359</v>
      </c>
      <c r="C33" s="24" t="s">
        <v>1412</v>
      </c>
      <c r="D33" s="24" t="s">
        <v>1304</v>
      </c>
      <c r="E33" s="24" t="s">
        <v>1300</v>
      </c>
      <c r="F33" s="24" t="s">
        <v>1322</v>
      </c>
      <c r="G33" s="25">
        <v>1746.52</v>
      </c>
    </row>
    <row r="34" spans="1:7" s="68" customFormat="1" ht="31.5">
      <c r="A34" s="24" t="s">
        <v>1214</v>
      </c>
      <c r="B34" s="24" t="s">
        <v>1360</v>
      </c>
      <c r="C34" s="24" t="s">
        <v>1412</v>
      </c>
      <c r="D34" s="24" t="s">
        <v>1282</v>
      </c>
      <c r="E34" s="24" t="s">
        <v>1300</v>
      </c>
      <c r="F34" s="24" t="s">
        <v>1301</v>
      </c>
      <c r="G34" s="25">
        <v>1693.62</v>
      </c>
    </row>
    <row r="35" spans="1:7" s="68" customFormat="1" ht="31.5">
      <c r="A35" s="24" t="s">
        <v>1217</v>
      </c>
      <c r="B35" s="24" t="s">
        <v>1361</v>
      </c>
      <c r="C35" s="24" t="s">
        <v>1412</v>
      </c>
      <c r="D35" s="24" t="s">
        <v>1304</v>
      </c>
      <c r="E35" s="24" t="s">
        <v>1300</v>
      </c>
      <c r="F35" s="24" t="s">
        <v>1323</v>
      </c>
      <c r="G35" s="25">
        <v>1746.52</v>
      </c>
    </row>
    <row r="36" spans="1:7" s="68" customFormat="1" ht="31.5">
      <c r="A36" s="24" t="s">
        <v>1220</v>
      </c>
      <c r="B36" s="24" t="s">
        <v>1362</v>
      </c>
      <c r="C36" s="24" t="s">
        <v>1412</v>
      </c>
      <c r="D36" s="24" t="s">
        <v>1304</v>
      </c>
      <c r="E36" s="24" t="s">
        <v>1285</v>
      </c>
      <c r="F36" s="24" t="s">
        <v>1311</v>
      </c>
      <c r="G36" s="25">
        <v>1705.92</v>
      </c>
    </row>
    <row r="37" spans="1:7" s="68" customFormat="1" ht="31.5">
      <c r="A37" s="26" t="s">
        <v>1223</v>
      </c>
      <c r="B37" s="27" t="s">
        <v>1363</v>
      </c>
      <c r="C37" s="24" t="s">
        <v>1412</v>
      </c>
      <c r="D37" s="24" t="s">
        <v>1304</v>
      </c>
      <c r="E37" s="24" t="s">
        <v>1285</v>
      </c>
      <c r="F37" s="24" t="s">
        <v>1311</v>
      </c>
      <c r="G37" s="25">
        <v>1705.92</v>
      </c>
    </row>
    <row r="38" spans="1:7" s="68" customFormat="1" ht="31.5">
      <c r="A38" s="26" t="s">
        <v>1228</v>
      </c>
      <c r="B38" s="27" t="s">
        <v>1364</v>
      </c>
      <c r="C38" s="24" t="s">
        <v>1412</v>
      </c>
      <c r="D38" s="24" t="s">
        <v>1304</v>
      </c>
      <c r="E38" s="24" t="s">
        <v>1305</v>
      </c>
      <c r="F38" s="24" t="s">
        <v>1306</v>
      </c>
      <c r="G38" s="25">
        <v>2156.0300000000002</v>
      </c>
    </row>
    <row r="39" spans="1:7" s="68" customFormat="1" ht="31.5">
      <c r="A39" s="26" t="s">
        <v>1239</v>
      </c>
      <c r="B39" s="27" t="s">
        <v>1365</v>
      </c>
      <c r="C39" s="24" t="s">
        <v>1412</v>
      </c>
      <c r="D39" s="24" t="s">
        <v>1304</v>
      </c>
      <c r="E39" s="24" t="s">
        <v>1307</v>
      </c>
      <c r="F39" s="24" t="s">
        <v>1324</v>
      </c>
      <c r="G39" s="25">
        <v>1746.52</v>
      </c>
    </row>
    <row r="40" spans="1:7" s="68" customFormat="1" ht="31.5">
      <c r="A40" s="26" t="s">
        <v>1248</v>
      </c>
      <c r="B40" s="27" t="s">
        <v>1366</v>
      </c>
      <c r="C40" s="24" t="s">
        <v>1412</v>
      </c>
      <c r="D40" s="24" t="s">
        <v>1304</v>
      </c>
      <c r="E40" s="24" t="s">
        <v>1307</v>
      </c>
      <c r="F40" s="24" t="s">
        <v>1324</v>
      </c>
      <c r="G40" s="25">
        <v>1746.52</v>
      </c>
    </row>
    <row r="41" spans="1:7" s="68" customFormat="1" ht="31.5">
      <c r="A41" s="26" t="s">
        <v>1251</v>
      </c>
      <c r="B41" s="27" t="s">
        <v>1367</v>
      </c>
      <c r="C41" s="24" t="s">
        <v>1412</v>
      </c>
      <c r="D41" s="24" t="s">
        <v>1304</v>
      </c>
      <c r="E41" s="24" t="s">
        <v>1307</v>
      </c>
      <c r="F41" s="24" t="s">
        <v>1325</v>
      </c>
      <c r="G41" s="25">
        <v>1746.52</v>
      </c>
    </row>
    <row r="42" spans="1:7" s="68" customFormat="1" ht="31.5">
      <c r="A42" s="26" t="s">
        <v>1258</v>
      </c>
      <c r="B42" s="27" t="s">
        <v>1368</v>
      </c>
      <c r="C42" s="24" t="s">
        <v>1412</v>
      </c>
      <c r="D42" s="24" t="s">
        <v>1304</v>
      </c>
      <c r="E42" s="24" t="s">
        <v>1315</v>
      </c>
      <c r="F42" s="24" t="s">
        <v>1316</v>
      </c>
      <c r="G42" s="25">
        <v>1705.92</v>
      </c>
    </row>
    <row r="43" spans="1:7" s="68" customFormat="1" ht="31.5">
      <c r="A43" s="26" t="s">
        <v>1263</v>
      </c>
      <c r="B43" s="27" t="s">
        <v>1369</v>
      </c>
      <c r="C43" s="24" t="s">
        <v>1412</v>
      </c>
      <c r="D43" s="24" t="s">
        <v>1304</v>
      </c>
      <c r="E43" s="24" t="s">
        <v>1309</v>
      </c>
      <c r="F43" s="24" t="s">
        <v>1310</v>
      </c>
      <c r="G43" s="25">
        <v>1705.92</v>
      </c>
    </row>
    <row r="44" spans="1:7" s="68" customFormat="1" ht="31.5">
      <c r="A44" s="26" t="s">
        <v>1266</v>
      </c>
      <c r="B44" s="27" t="s">
        <v>1370</v>
      </c>
      <c r="C44" s="24" t="s">
        <v>1412</v>
      </c>
      <c r="D44" s="24" t="s">
        <v>1282</v>
      </c>
      <c r="E44" s="24" t="s">
        <v>1288</v>
      </c>
      <c r="F44" s="24" t="s">
        <v>1289</v>
      </c>
      <c r="G44" s="25">
        <v>1050.3499999999999</v>
      </c>
    </row>
    <row r="45" spans="1:7" s="68" customFormat="1" ht="31.5">
      <c r="A45" s="26" t="s">
        <v>1269</v>
      </c>
      <c r="B45" s="27" t="s">
        <v>1371</v>
      </c>
      <c r="C45" s="24" t="s">
        <v>1412</v>
      </c>
      <c r="D45" s="24" t="s">
        <v>1282</v>
      </c>
      <c r="E45" s="24" t="s">
        <v>1288</v>
      </c>
      <c r="F45" s="24" t="s">
        <v>1290</v>
      </c>
      <c r="G45" s="25">
        <v>1249</v>
      </c>
    </row>
    <row r="46" spans="1:7" s="68" customFormat="1" ht="15.75">
      <c r="A46" s="26" t="s">
        <v>1237</v>
      </c>
      <c r="B46" s="27" t="s">
        <v>1236</v>
      </c>
      <c r="C46" s="24" t="s">
        <v>1412</v>
      </c>
      <c r="D46" s="24" t="s">
        <v>1304</v>
      </c>
      <c r="E46" s="24" t="s">
        <v>1307</v>
      </c>
      <c r="F46" s="24" t="s">
        <v>1324</v>
      </c>
      <c r="G46" s="25">
        <v>1746.52</v>
      </c>
    </row>
    <row r="47" spans="1:7" s="68" customFormat="1" ht="15.75">
      <c r="A47" s="24" t="s">
        <v>1242</v>
      </c>
      <c r="B47" s="24" t="s">
        <v>1241</v>
      </c>
      <c r="C47" s="24" t="s">
        <v>1412</v>
      </c>
      <c r="D47" s="24" t="s">
        <v>1304</v>
      </c>
      <c r="E47" s="24" t="s">
        <v>1307</v>
      </c>
      <c r="F47" s="24" t="s">
        <v>1313</v>
      </c>
      <c r="G47" s="25">
        <v>1746.52</v>
      </c>
    </row>
    <row r="48" spans="1:7" s="68" customFormat="1" ht="15.75">
      <c r="A48" s="27" t="s">
        <v>1246</v>
      </c>
      <c r="B48" s="27" t="s">
        <v>1245</v>
      </c>
      <c r="C48" s="24" t="s">
        <v>1412</v>
      </c>
      <c r="D48" s="24" t="s">
        <v>1304</v>
      </c>
      <c r="E48" s="24" t="s">
        <v>1307</v>
      </c>
      <c r="F48" s="24" t="s">
        <v>1314</v>
      </c>
      <c r="G48" s="25">
        <v>1746.52</v>
      </c>
    </row>
    <row r="49" spans="1:8" s="68" customFormat="1" ht="15.75">
      <c r="A49" s="27" t="s">
        <v>1256</v>
      </c>
      <c r="B49" s="27" t="s">
        <v>1255</v>
      </c>
      <c r="C49" s="24" t="s">
        <v>1412</v>
      </c>
      <c r="D49" s="24" t="s">
        <v>1304</v>
      </c>
      <c r="E49" s="24" t="s">
        <v>1309</v>
      </c>
      <c r="F49" s="24" t="s">
        <v>1310</v>
      </c>
      <c r="G49" s="25">
        <v>1705.92</v>
      </c>
    </row>
    <row r="50" spans="1:8" s="68" customFormat="1" ht="15.75">
      <c r="A50" s="27" t="s">
        <v>1261</v>
      </c>
      <c r="B50" s="27" t="s">
        <v>1260</v>
      </c>
      <c r="C50" s="24" t="s">
        <v>1412</v>
      </c>
      <c r="D50" s="24" t="s">
        <v>1304</v>
      </c>
      <c r="E50" s="24" t="s">
        <v>1315</v>
      </c>
      <c r="F50" s="24" t="s">
        <v>1317</v>
      </c>
      <c r="G50" s="25">
        <v>1702.48</v>
      </c>
    </row>
    <row r="51" spans="1:8" s="67" customFormat="1" ht="15.75">
      <c r="A51" s="24" t="s">
        <v>1327</v>
      </c>
      <c r="B51" s="35" t="s">
        <v>1328</v>
      </c>
      <c r="C51" s="24" t="s">
        <v>1412</v>
      </c>
      <c r="D51" s="24" t="s">
        <v>1282</v>
      </c>
      <c r="E51" s="30" t="s">
        <v>1372</v>
      </c>
      <c r="F51" s="30" t="s">
        <v>1373</v>
      </c>
      <c r="G51" s="25">
        <v>1389.77</v>
      </c>
      <c r="H51" s="69"/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9.7109375" style="70" customWidth="1"/>
    <col min="4" max="12" width="9.140625" style="70" hidden="1" customWidth="1"/>
    <col min="13" max="13" width="0" style="70" hidden="1" customWidth="1"/>
    <col min="14" max="16384" width="9.140625" style="70" hidden="1"/>
  </cols>
  <sheetData>
    <row r="1" spans="1:13" ht="75" customHeight="1">
      <c r="A1" s="74" t="s">
        <v>1744</v>
      </c>
      <c r="B1" s="3"/>
    </row>
    <row r="2" spans="1:13" s="71" customFormat="1" ht="15" customHeight="1">
      <c r="A2" s="8" t="s">
        <v>506</v>
      </c>
      <c r="B2" s="8" t="s">
        <v>505</v>
      </c>
      <c r="C2" s="43" t="s">
        <v>2941</v>
      </c>
      <c r="K2" s="70"/>
      <c r="L2" s="70"/>
      <c r="M2" s="70"/>
    </row>
    <row r="3" spans="1:13" ht="15" customHeight="1">
      <c r="A3" s="11" t="s">
        <v>1134</v>
      </c>
      <c r="B3" s="11" t="s">
        <v>1133</v>
      </c>
      <c r="C3" s="84" t="s">
        <v>4</v>
      </c>
    </row>
    <row r="4" spans="1:13" ht="15" customHeight="1">
      <c r="A4" s="11" t="s">
        <v>1134</v>
      </c>
      <c r="B4" s="11" t="s">
        <v>1135</v>
      </c>
      <c r="C4" s="84" t="s">
        <v>4</v>
      </c>
    </row>
    <row r="5" spans="1:13" ht="15" customHeight="1">
      <c r="A5" s="11" t="s">
        <v>1134</v>
      </c>
      <c r="B5" s="11" t="s">
        <v>1133</v>
      </c>
      <c r="C5" s="84" t="s">
        <v>4</v>
      </c>
    </row>
    <row r="6" spans="1:13" ht="15" customHeight="1">
      <c r="A6" s="11" t="s">
        <v>1134</v>
      </c>
      <c r="B6" s="11" t="s">
        <v>1135</v>
      </c>
      <c r="C6" s="84" t="s">
        <v>4</v>
      </c>
    </row>
    <row r="7" spans="1:13" ht="15" customHeight="1">
      <c r="A7" s="11" t="s">
        <v>1143</v>
      </c>
      <c r="B7" s="11" t="s">
        <v>1142</v>
      </c>
      <c r="C7" s="84" t="s">
        <v>4</v>
      </c>
    </row>
    <row r="8" spans="1:13" ht="15" customHeight="1">
      <c r="A8" s="11" t="s">
        <v>1143</v>
      </c>
      <c r="B8" s="11" t="s">
        <v>1144</v>
      </c>
      <c r="C8" s="84" t="s">
        <v>4</v>
      </c>
    </row>
    <row r="9" spans="1:13" ht="15" customHeight="1">
      <c r="A9" s="11" t="s">
        <v>1143</v>
      </c>
      <c r="B9" s="11" t="s">
        <v>1142</v>
      </c>
      <c r="C9" s="84" t="s">
        <v>4</v>
      </c>
    </row>
    <row r="10" spans="1:13" ht="15" customHeight="1">
      <c r="A10" s="11" t="s">
        <v>1143</v>
      </c>
      <c r="B10" s="11" t="s">
        <v>1144</v>
      </c>
      <c r="C10" s="84" t="s">
        <v>4</v>
      </c>
    </row>
    <row r="11" spans="1:13" ht="15" customHeight="1">
      <c r="A11" s="11" t="s">
        <v>1155</v>
      </c>
      <c r="B11" s="22" t="s">
        <v>1154</v>
      </c>
      <c r="C11" s="84" t="s">
        <v>4</v>
      </c>
    </row>
    <row r="12" spans="1:13" ht="15" customHeight="1">
      <c r="A12" s="11" t="s">
        <v>1155</v>
      </c>
      <c r="B12" s="22" t="s">
        <v>1156</v>
      </c>
      <c r="C12" s="84" t="s">
        <v>4</v>
      </c>
    </row>
    <row r="13" spans="1:13" ht="15" customHeight="1">
      <c r="A13" s="11" t="s">
        <v>1155</v>
      </c>
      <c r="B13" s="11" t="s">
        <v>1154</v>
      </c>
      <c r="C13" s="84" t="s">
        <v>4</v>
      </c>
    </row>
    <row r="14" spans="1:13" ht="15" customHeight="1">
      <c r="A14" s="11" t="s">
        <v>1155</v>
      </c>
      <c r="B14" s="11" t="s">
        <v>1156</v>
      </c>
      <c r="C14" s="84" t="s">
        <v>4</v>
      </c>
    </row>
    <row r="15" spans="1:13" ht="15" customHeight="1">
      <c r="A15" s="11" t="s">
        <v>1193</v>
      </c>
      <c r="B15" s="11" t="s">
        <v>1192</v>
      </c>
      <c r="C15" s="84" t="s">
        <v>4</v>
      </c>
    </row>
    <row r="16" spans="1:13" ht="15" customHeight="1">
      <c r="A16" s="11" t="s">
        <v>1193</v>
      </c>
      <c r="B16" s="11" t="s">
        <v>1194</v>
      </c>
      <c r="C16" s="84" t="s">
        <v>4</v>
      </c>
    </row>
    <row r="17" spans="1:3" ht="15" customHeight="1">
      <c r="A17" s="11" t="s">
        <v>1193</v>
      </c>
      <c r="B17" s="11" t="s">
        <v>1192</v>
      </c>
      <c r="C17" s="84" t="s">
        <v>4</v>
      </c>
    </row>
    <row r="18" spans="1:3" ht="15" customHeight="1">
      <c r="A18" s="11" t="s">
        <v>1193</v>
      </c>
      <c r="B18" s="11" t="s">
        <v>1194</v>
      </c>
      <c r="C18" s="84" t="s">
        <v>4</v>
      </c>
    </row>
    <row r="19" spans="1:3" ht="15" customHeight="1">
      <c r="A19" s="11" t="s">
        <v>1205</v>
      </c>
      <c r="B19" s="11" t="s">
        <v>1204</v>
      </c>
      <c r="C19" s="84" t="s">
        <v>4</v>
      </c>
    </row>
    <row r="20" spans="1:3" ht="15" customHeight="1">
      <c r="A20" s="11" t="s">
        <v>1205</v>
      </c>
      <c r="B20" s="11" t="s">
        <v>1206</v>
      </c>
      <c r="C20" s="84" t="s">
        <v>4</v>
      </c>
    </row>
    <row r="21" spans="1:3" ht="15" customHeight="1">
      <c r="A21" s="11" t="s">
        <v>1205</v>
      </c>
      <c r="B21" s="11" t="s">
        <v>1204</v>
      </c>
      <c r="C21" s="84" t="s">
        <v>4</v>
      </c>
    </row>
    <row r="22" spans="1:3" ht="15" customHeight="1">
      <c r="A22" s="11" t="s">
        <v>1205</v>
      </c>
      <c r="B22" s="22" t="s">
        <v>1206</v>
      </c>
      <c r="C22" s="84" t="s">
        <v>4</v>
      </c>
    </row>
    <row r="23" spans="1:3" ht="15" customHeight="1">
      <c r="A23" s="11" t="s">
        <v>1208</v>
      </c>
      <c r="B23" s="11" t="s">
        <v>1207</v>
      </c>
      <c r="C23" s="84" t="s">
        <v>4</v>
      </c>
    </row>
    <row r="24" spans="1:3" ht="15" customHeight="1">
      <c r="A24" s="11" t="s">
        <v>1208</v>
      </c>
      <c r="B24" s="11" t="s">
        <v>1209</v>
      </c>
      <c r="C24" s="84" t="s">
        <v>4</v>
      </c>
    </row>
    <row r="25" spans="1:3" ht="15" customHeight="1">
      <c r="A25" s="11" t="s">
        <v>1208</v>
      </c>
      <c r="B25" s="11" t="s">
        <v>1207</v>
      </c>
      <c r="C25" s="84" t="s">
        <v>4</v>
      </c>
    </row>
    <row r="26" spans="1:3" ht="15" customHeight="1">
      <c r="A26" s="11" t="s">
        <v>1208</v>
      </c>
      <c r="B26" s="11" t="s">
        <v>1209</v>
      </c>
      <c r="C26" s="84" t="s">
        <v>4</v>
      </c>
    </row>
    <row r="27" spans="1:3" ht="15" customHeight="1">
      <c r="A27" s="11" t="s">
        <v>1327</v>
      </c>
      <c r="B27" s="22" t="s">
        <v>1328</v>
      </c>
      <c r="C27" s="84" t="s">
        <v>4</v>
      </c>
    </row>
    <row r="28" spans="1:3" ht="15" customHeight="1">
      <c r="A28" s="11" t="s">
        <v>1266</v>
      </c>
      <c r="B28" s="11" t="s">
        <v>1265</v>
      </c>
      <c r="C28" s="84" t="s">
        <v>4</v>
      </c>
    </row>
    <row r="29" spans="1:3" ht="15" customHeight="1">
      <c r="A29" s="11" t="s">
        <v>1266</v>
      </c>
      <c r="B29" s="11" t="s">
        <v>1267</v>
      </c>
      <c r="C29" s="84" t="s">
        <v>4</v>
      </c>
    </row>
    <row r="30" spans="1:3" ht="15" customHeight="1">
      <c r="A30" s="11" t="s">
        <v>1266</v>
      </c>
      <c r="B30" s="11" t="s">
        <v>1265</v>
      </c>
      <c r="C30" s="84" t="s">
        <v>4</v>
      </c>
    </row>
    <row r="31" spans="1:3" ht="15" customHeight="1">
      <c r="A31" s="11" t="s">
        <v>1266</v>
      </c>
      <c r="B31" s="11" t="s">
        <v>1267</v>
      </c>
      <c r="C31" s="84" t="s">
        <v>4</v>
      </c>
    </row>
    <row r="32" spans="1:3" ht="15" customHeight="1">
      <c r="A32" s="11" t="s">
        <v>1269</v>
      </c>
      <c r="B32" s="11" t="s">
        <v>1268</v>
      </c>
      <c r="C32" s="84" t="s">
        <v>4</v>
      </c>
    </row>
    <row r="33" spans="1:3" ht="15" customHeight="1">
      <c r="A33" s="11" t="s">
        <v>1269</v>
      </c>
      <c r="B33" s="11" t="s">
        <v>1270</v>
      </c>
      <c r="C33" s="84" t="s">
        <v>4</v>
      </c>
    </row>
    <row r="34" spans="1:3" ht="15" customHeight="1">
      <c r="A34" s="11" t="s">
        <v>1269</v>
      </c>
      <c r="B34" s="11" t="s">
        <v>1268</v>
      </c>
      <c r="C34" s="84" t="s">
        <v>4</v>
      </c>
    </row>
    <row r="35" spans="1:3" ht="15" customHeight="1">
      <c r="A35" s="11" t="s">
        <v>1269</v>
      </c>
      <c r="B35" s="11" t="s">
        <v>1270</v>
      </c>
      <c r="C35" s="84" t="s">
        <v>4</v>
      </c>
    </row>
    <row r="36" spans="1:3" ht="15" customHeight="1">
      <c r="A36" s="11" t="s">
        <v>1272</v>
      </c>
      <c r="B36" s="11" t="s">
        <v>1271</v>
      </c>
      <c r="C36" s="84" t="s">
        <v>4</v>
      </c>
    </row>
    <row r="37" spans="1:3" ht="15" customHeight="1">
      <c r="A37" s="11" t="s">
        <v>1272</v>
      </c>
      <c r="B37" s="11" t="s">
        <v>1273</v>
      </c>
      <c r="C37" s="84" t="s">
        <v>4</v>
      </c>
    </row>
    <row r="38" spans="1:3" ht="15" customHeight="1">
      <c r="A38" s="11" t="s">
        <v>1272</v>
      </c>
      <c r="B38" s="11" t="s">
        <v>1274</v>
      </c>
      <c r="C38" s="84" t="s">
        <v>4</v>
      </c>
    </row>
    <row r="39" spans="1:3" ht="15" customHeight="1">
      <c r="A39" s="11" t="s">
        <v>1272</v>
      </c>
      <c r="B39" s="11" t="s">
        <v>1275</v>
      </c>
      <c r="C39" s="84" t="s">
        <v>4</v>
      </c>
    </row>
    <row r="40" spans="1:3" ht="15" customHeight="1">
      <c r="A40" s="11" t="s">
        <v>1272</v>
      </c>
      <c r="B40" s="11" t="s">
        <v>1276</v>
      </c>
      <c r="C40" s="84" t="s">
        <v>4</v>
      </c>
    </row>
    <row r="41" spans="1:3" ht="15" customHeight="1">
      <c r="A41" s="11" t="s">
        <v>1272</v>
      </c>
      <c r="B41" s="11" t="s">
        <v>1277</v>
      </c>
      <c r="C41" s="84" t="s">
        <v>4</v>
      </c>
    </row>
    <row r="42" spans="1:3" ht="15" customHeight="1">
      <c r="A42" s="11" t="s">
        <v>1272</v>
      </c>
      <c r="B42" s="11" t="s">
        <v>1271</v>
      </c>
      <c r="C42" s="84" t="s">
        <v>4</v>
      </c>
    </row>
    <row r="43" spans="1:3" ht="15" customHeight="1">
      <c r="A43" s="11" t="s">
        <v>1272</v>
      </c>
      <c r="B43" s="11" t="s">
        <v>1273</v>
      </c>
      <c r="C43" s="84" t="s">
        <v>4</v>
      </c>
    </row>
    <row r="44" spans="1:3" ht="15" customHeight="1">
      <c r="A44" s="11" t="s">
        <v>1272</v>
      </c>
      <c r="B44" s="11" t="s">
        <v>1274</v>
      </c>
      <c r="C44" s="84" t="s">
        <v>4</v>
      </c>
    </row>
    <row r="45" spans="1:3" ht="15" customHeight="1">
      <c r="A45" s="11" t="s">
        <v>1272</v>
      </c>
      <c r="B45" s="11" t="s">
        <v>1275</v>
      </c>
      <c r="C45" s="84" t="s">
        <v>4</v>
      </c>
    </row>
    <row r="46" spans="1:3" ht="15" customHeight="1">
      <c r="A46" s="11" t="s">
        <v>1272</v>
      </c>
      <c r="B46" s="11" t="s">
        <v>1276</v>
      </c>
      <c r="C46" s="84" t="s">
        <v>4</v>
      </c>
    </row>
    <row r="47" spans="1:3" ht="15" customHeight="1">
      <c r="A47" s="11" t="s">
        <v>1272</v>
      </c>
      <c r="B47" s="11" t="s">
        <v>1277</v>
      </c>
      <c r="C47" s="84" t="s">
        <v>4</v>
      </c>
    </row>
    <row r="48" spans="1:3" ht="15" customHeight="1">
      <c r="A48" s="11" t="s">
        <v>1124</v>
      </c>
      <c r="B48" s="11" t="s">
        <v>1123</v>
      </c>
      <c r="C48" s="84" t="s">
        <v>4</v>
      </c>
    </row>
    <row r="49" spans="1:3" ht="15" customHeight="1">
      <c r="A49" s="11" t="s">
        <v>1124</v>
      </c>
      <c r="B49" s="11" t="s">
        <v>1128</v>
      </c>
      <c r="C49" s="84" t="s">
        <v>4</v>
      </c>
    </row>
    <row r="50" spans="1:3" ht="15" customHeight="1">
      <c r="A50" s="11" t="s">
        <v>1124</v>
      </c>
      <c r="B50" s="11" t="s">
        <v>1129</v>
      </c>
      <c r="C50" s="84" t="s">
        <v>4</v>
      </c>
    </row>
    <row r="51" spans="1:3" ht="15" customHeight="1">
      <c r="A51" s="11" t="s">
        <v>1124</v>
      </c>
      <c r="B51" s="11" t="s">
        <v>1123</v>
      </c>
      <c r="C51" s="84" t="s">
        <v>4</v>
      </c>
    </row>
    <row r="52" spans="1:3" ht="15" customHeight="1">
      <c r="A52" s="11" t="s">
        <v>1124</v>
      </c>
      <c r="B52" s="11" t="s">
        <v>1128</v>
      </c>
      <c r="C52" s="84" t="s">
        <v>4</v>
      </c>
    </row>
    <row r="53" spans="1:3" ht="15" customHeight="1">
      <c r="A53" s="11" t="s">
        <v>1124</v>
      </c>
      <c r="B53" s="11" t="s">
        <v>1129</v>
      </c>
      <c r="C53" s="84" t="s">
        <v>4</v>
      </c>
    </row>
    <row r="54" spans="1:3" ht="15" customHeight="1">
      <c r="A54" s="11" t="s">
        <v>1163</v>
      </c>
      <c r="B54" s="22" t="s">
        <v>1162</v>
      </c>
      <c r="C54" s="84" t="s">
        <v>4</v>
      </c>
    </row>
    <row r="55" spans="1:3" ht="15" customHeight="1">
      <c r="A55" s="11" t="s">
        <v>1163</v>
      </c>
      <c r="B55" s="11" t="s">
        <v>1172</v>
      </c>
      <c r="C55" s="84" t="s">
        <v>4</v>
      </c>
    </row>
    <row r="56" spans="1:3" ht="15" customHeight="1">
      <c r="A56" s="11" t="s">
        <v>1163</v>
      </c>
      <c r="B56" s="11" t="s">
        <v>1175</v>
      </c>
      <c r="C56" s="84" t="s">
        <v>4</v>
      </c>
    </row>
    <row r="57" spans="1:3" ht="15" customHeight="1">
      <c r="A57" s="11" t="s">
        <v>1163</v>
      </c>
      <c r="B57" s="11" t="s">
        <v>1176</v>
      </c>
      <c r="C57" s="84" t="s">
        <v>4</v>
      </c>
    </row>
    <row r="58" spans="1:3" ht="15" customHeight="1">
      <c r="A58" s="11" t="s">
        <v>1163</v>
      </c>
      <c r="B58" s="11" t="s">
        <v>1162</v>
      </c>
      <c r="C58" s="84" t="s">
        <v>4</v>
      </c>
    </row>
    <row r="59" spans="1:3" ht="15" customHeight="1">
      <c r="A59" s="11" t="s">
        <v>1163</v>
      </c>
      <c r="B59" s="11" t="s">
        <v>1172</v>
      </c>
      <c r="C59" s="84" t="s">
        <v>4</v>
      </c>
    </row>
    <row r="60" spans="1:3" ht="15" customHeight="1">
      <c r="A60" s="11" t="s">
        <v>1163</v>
      </c>
      <c r="B60" s="11" t="s">
        <v>1175</v>
      </c>
      <c r="C60" s="84" t="s">
        <v>4</v>
      </c>
    </row>
    <row r="61" spans="1:3" ht="15" customHeight="1">
      <c r="A61" s="11" t="s">
        <v>1163</v>
      </c>
      <c r="B61" s="11" t="s">
        <v>1176</v>
      </c>
      <c r="C61" s="84" t="s">
        <v>4</v>
      </c>
    </row>
    <row r="62" spans="1:3" ht="15" customHeight="1">
      <c r="A62" s="11" t="s">
        <v>1166</v>
      </c>
      <c r="B62" s="22" t="s">
        <v>1165</v>
      </c>
      <c r="C62" s="84" t="s">
        <v>4</v>
      </c>
    </row>
    <row r="63" spans="1:3" ht="15" customHeight="1">
      <c r="A63" s="11" t="s">
        <v>1166</v>
      </c>
      <c r="B63" s="11" t="s">
        <v>1174</v>
      </c>
      <c r="C63" s="84" t="s">
        <v>4</v>
      </c>
    </row>
    <row r="64" spans="1:3" ht="15" customHeight="1">
      <c r="A64" s="11" t="s">
        <v>1166</v>
      </c>
      <c r="B64" s="11" t="s">
        <v>1178</v>
      </c>
      <c r="C64" s="84" t="s">
        <v>4</v>
      </c>
    </row>
    <row r="65" spans="1:3" ht="15" customHeight="1">
      <c r="A65" s="11" t="s">
        <v>1166</v>
      </c>
      <c r="B65" s="11" t="s">
        <v>1179</v>
      </c>
      <c r="C65" s="84" t="s">
        <v>4</v>
      </c>
    </row>
    <row r="66" spans="1:3" ht="15" customHeight="1">
      <c r="A66" s="11" t="s">
        <v>1166</v>
      </c>
      <c r="B66" s="11" t="s">
        <v>1165</v>
      </c>
      <c r="C66" s="84" t="s">
        <v>4</v>
      </c>
    </row>
    <row r="67" spans="1:3" ht="15" customHeight="1">
      <c r="A67" s="11" t="s">
        <v>1166</v>
      </c>
      <c r="B67" s="11" t="s">
        <v>1174</v>
      </c>
      <c r="C67" s="84" t="s">
        <v>4</v>
      </c>
    </row>
    <row r="68" spans="1:3" ht="15" customHeight="1">
      <c r="A68" s="11" t="s">
        <v>1166</v>
      </c>
      <c r="B68" s="11" t="s">
        <v>1178</v>
      </c>
      <c r="C68" s="84" t="s">
        <v>4</v>
      </c>
    </row>
    <row r="69" spans="1:3" ht="15" customHeight="1">
      <c r="A69" s="11" t="s">
        <v>1166</v>
      </c>
      <c r="B69" s="11" t="s">
        <v>1179</v>
      </c>
      <c r="C69" s="84" t="s">
        <v>4</v>
      </c>
    </row>
    <row r="70" spans="1:3" ht="15" customHeight="1">
      <c r="A70" s="11" t="s">
        <v>1171</v>
      </c>
      <c r="B70" s="11" t="s">
        <v>1170</v>
      </c>
      <c r="C70" s="84" t="s">
        <v>4</v>
      </c>
    </row>
    <row r="71" spans="1:3" ht="15" customHeight="1">
      <c r="A71" s="11" t="s">
        <v>1171</v>
      </c>
      <c r="B71" s="11" t="s">
        <v>1180</v>
      </c>
      <c r="C71" s="84" t="s">
        <v>4</v>
      </c>
    </row>
    <row r="72" spans="1:3" ht="15" customHeight="1">
      <c r="A72" s="11" t="s">
        <v>1171</v>
      </c>
      <c r="B72" s="11" t="s">
        <v>1181</v>
      </c>
      <c r="C72" s="84" t="s">
        <v>4</v>
      </c>
    </row>
    <row r="73" spans="1:3" ht="15" customHeight="1">
      <c r="A73" s="11" t="s">
        <v>1171</v>
      </c>
      <c r="B73" s="11" t="s">
        <v>1170</v>
      </c>
      <c r="C73" s="84" t="s">
        <v>4</v>
      </c>
    </row>
    <row r="74" spans="1:3" ht="15" customHeight="1">
      <c r="A74" s="11" t="s">
        <v>1171</v>
      </c>
      <c r="B74" s="11" t="s">
        <v>1180</v>
      </c>
      <c r="C74" s="84" t="s">
        <v>4</v>
      </c>
    </row>
    <row r="75" spans="1:3" ht="15" customHeight="1">
      <c r="A75" s="11" t="s">
        <v>1171</v>
      </c>
      <c r="B75" s="11" t="s">
        <v>1181</v>
      </c>
      <c r="C75" s="84" t="s">
        <v>4</v>
      </c>
    </row>
    <row r="76" spans="1:3" ht="15" customHeight="1">
      <c r="A76" s="11" t="s">
        <v>1183</v>
      </c>
      <c r="B76" s="11" t="s">
        <v>1182</v>
      </c>
      <c r="C76" s="84" t="s">
        <v>4</v>
      </c>
    </row>
    <row r="77" spans="1:3" ht="15" customHeight="1">
      <c r="A77" s="11" t="s">
        <v>1183</v>
      </c>
      <c r="B77" s="11" t="s">
        <v>1184</v>
      </c>
      <c r="C77" s="84" t="s">
        <v>4</v>
      </c>
    </row>
    <row r="78" spans="1:3" ht="15" customHeight="1">
      <c r="A78" s="11" t="s">
        <v>1183</v>
      </c>
      <c r="B78" s="11" t="s">
        <v>1182</v>
      </c>
      <c r="C78" s="84" t="s">
        <v>4</v>
      </c>
    </row>
    <row r="79" spans="1:3" ht="15" customHeight="1">
      <c r="A79" s="11" t="s">
        <v>1183</v>
      </c>
      <c r="B79" s="11" t="s">
        <v>1184</v>
      </c>
      <c r="C79" s="84" t="s">
        <v>4</v>
      </c>
    </row>
    <row r="80" spans="1:3" ht="15" customHeight="1">
      <c r="A80" s="11" t="s">
        <v>1214</v>
      </c>
      <c r="B80" s="11" t="s">
        <v>1213</v>
      </c>
      <c r="C80" s="84" t="s">
        <v>4</v>
      </c>
    </row>
    <row r="81" spans="1:3" ht="15" customHeight="1">
      <c r="A81" s="11" t="s">
        <v>1214</v>
      </c>
      <c r="B81" s="11" t="s">
        <v>1215</v>
      </c>
      <c r="C81" s="84" t="s">
        <v>4</v>
      </c>
    </row>
    <row r="82" spans="1:3" ht="15" customHeight="1">
      <c r="A82" s="11" t="s">
        <v>1214</v>
      </c>
      <c r="B82" s="11" t="s">
        <v>1213</v>
      </c>
      <c r="C82" s="84" t="s">
        <v>4</v>
      </c>
    </row>
    <row r="83" spans="1:3" ht="15" customHeight="1">
      <c r="A83" s="11" t="s">
        <v>1214</v>
      </c>
      <c r="B83" s="11" t="s">
        <v>1215</v>
      </c>
      <c r="C83" s="84" t="s">
        <v>4</v>
      </c>
    </row>
    <row r="84" spans="1:3" ht="15" customHeight="1">
      <c r="A84" s="11" t="s">
        <v>1149</v>
      </c>
      <c r="B84" s="11" t="s">
        <v>1148</v>
      </c>
      <c r="C84" s="84" t="s">
        <v>4</v>
      </c>
    </row>
    <row r="85" spans="1:3" ht="15" customHeight="1">
      <c r="A85" s="11" t="s">
        <v>1149</v>
      </c>
      <c r="B85" s="11" t="s">
        <v>1150</v>
      </c>
      <c r="C85" s="84" t="s">
        <v>4</v>
      </c>
    </row>
    <row r="86" spans="1:3" ht="15" customHeight="1">
      <c r="A86" s="11" t="s">
        <v>1149</v>
      </c>
      <c r="B86" s="11" t="s">
        <v>1148</v>
      </c>
      <c r="C86" s="84" t="s">
        <v>4</v>
      </c>
    </row>
    <row r="87" spans="1:3" ht="15" customHeight="1">
      <c r="A87" s="11" t="s">
        <v>1149</v>
      </c>
      <c r="B87" s="11" t="s">
        <v>1150</v>
      </c>
      <c r="C87" s="84" t="s">
        <v>4</v>
      </c>
    </row>
    <row r="88" spans="1:3" ht="15" customHeight="1">
      <c r="A88" s="11" t="s">
        <v>1137</v>
      </c>
      <c r="B88" s="11" t="s">
        <v>1136</v>
      </c>
      <c r="C88" s="84" t="s">
        <v>4</v>
      </c>
    </row>
    <row r="89" spans="1:3" ht="15" customHeight="1">
      <c r="A89" s="11" t="s">
        <v>1137</v>
      </c>
      <c r="B89" s="11" t="s">
        <v>1138</v>
      </c>
      <c r="C89" s="84" t="s">
        <v>4</v>
      </c>
    </row>
    <row r="90" spans="1:3" ht="15" customHeight="1">
      <c r="A90" s="11" t="s">
        <v>1137</v>
      </c>
      <c r="B90" s="11" t="s">
        <v>1136</v>
      </c>
      <c r="C90" s="84" t="s">
        <v>4</v>
      </c>
    </row>
    <row r="91" spans="1:3" ht="15" customHeight="1">
      <c r="A91" s="11" t="s">
        <v>1137</v>
      </c>
      <c r="B91" s="11" t="s">
        <v>1138</v>
      </c>
      <c r="C91" s="84" t="s">
        <v>4</v>
      </c>
    </row>
    <row r="92" spans="1:3" ht="15" customHeight="1">
      <c r="A92" s="11" t="s">
        <v>1146</v>
      </c>
      <c r="B92" s="11" t="s">
        <v>1145</v>
      </c>
      <c r="C92" s="84" t="s">
        <v>4</v>
      </c>
    </row>
    <row r="93" spans="1:3" ht="15" customHeight="1">
      <c r="A93" s="11" t="s">
        <v>1146</v>
      </c>
      <c r="B93" s="11" t="s">
        <v>1147</v>
      </c>
      <c r="C93" s="84" t="s">
        <v>4</v>
      </c>
    </row>
    <row r="94" spans="1:3" ht="15" customHeight="1">
      <c r="A94" s="11" t="s">
        <v>1146</v>
      </c>
      <c r="B94" s="11" t="s">
        <v>1145</v>
      </c>
      <c r="C94" s="84" t="s">
        <v>4</v>
      </c>
    </row>
    <row r="95" spans="1:3" ht="15" customHeight="1">
      <c r="A95" s="11" t="s">
        <v>1146</v>
      </c>
      <c r="B95" s="11" t="s">
        <v>1147</v>
      </c>
      <c r="C95" s="84" t="s">
        <v>4</v>
      </c>
    </row>
    <row r="96" spans="1:3" ht="15" customHeight="1">
      <c r="A96" s="11" t="s">
        <v>1152</v>
      </c>
      <c r="B96" s="11" t="s">
        <v>1151</v>
      </c>
      <c r="C96" s="84" t="s">
        <v>4</v>
      </c>
    </row>
    <row r="97" spans="1:3" ht="15" customHeight="1">
      <c r="A97" s="11" t="s">
        <v>1152</v>
      </c>
      <c r="B97" s="22" t="s">
        <v>1153</v>
      </c>
      <c r="C97" s="84" t="s">
        <v>4</v>
      </c>
    </row>
    <row r="98" spans="1:3" ht="15" customHeight="1">
      <c r="A98" s="11" t="s">
        <v>1152</v>
      </c>
      <c r="B98" s="11" t="s">
        <v>1151</v>
      </c>
      <c r="C98" s="84" t="s">
        <v>4</v>
      </c>
    </row>
    <row r="99" spans="1:3" ht="15" customHeight="1">
      <c r="A99" s="11" t="s">
        <v>1152</v>
      </c>
      <c r="B99" s="11" t="s">
        <v>1153</v>
      </c>
      <c r="C99" s="84" t="s">
        <v>4</v>
      </c>
    </row>
    <row r="100" spans="1:3" ht="15" customHeight="1">
      <c r="A100" s="11" t="s">
        <v>1158</v>
      </c>
      <c r="B100" s="22" t="s">
        <v>1157</v>
      </c>
      <c r="C100" s="84" t="s">
        <v>4</v>
      </c>
    </row>
    <row r="101" spans="1:3" ht="15" customHeight="1">
      <c r="A101" s="11" t="s">
        <v>1158</v>
      </c>
      <c r="B101" s="22" t="s">
        <v>1159</v>
      </c>
      <c r="C101" s="84" t="s">
        <v>4</v>
      </c>
    </row>
    <row r="102" spans="1:3" ht="15" customHeight="1">
      <c r="A102" s="11" t="s">
        <v>1158</v>
      </c>
      <c r="B102" s="11" t="s">
        <v>1157</v>
      </c>
      <c r="C102" s="84" t="s">
        <v>4</v>
      </c>
    </row>
    <row r="103" spans="1:3" ht="15" customHeight="1">
      <c r="A103" s="11" t="s">
        <v>1158</v>
      </c>
      <c r="B103" s="11" t="s">
        <v>1159</v>
      </c>
      <c r="C103" s="84" t="s">
        <v>4</v>
      </c>
    </row>
    <row r="104" spans="1:3" ht="15" customHeight="1">
      <c r="A104" s="11" t="s">
        <v>1196</v>
      </c>
      <c r="B104" s="11" t="s">
        <v>1195</v>
      </c>
      <c r="C104" s="84" t="s">
        <v>4</v>
      </c>
    </row>
    <row r="105" spans="1:3" ht="15" customHeight="1">
      <c r="A105" s="11" t="s">
        <v>1196</v>
      </c>
      <c r="B105" s="11" t="s">
        <v>1197</v>
      </c>
      <c r="C105" s="84" t="s">
        <v>4</v>
      </c>
    </row>
    <row r="106" spans="1:3" ht="15" customHeight="1">
      <c r="A106" s="11" t="s">
        <v>1196</v>
      </c>
      <c r="B106" s="11" t="s">
        <v>1195</v>
      </c>
      <c r="C106" s="84" t="s">
        <v>4</v>
      </c>
    </row>
    <row r="107" spans="1:3" ht="15" customHeight="1">
      <c r="A107" s="11" t="s">
        <v>1196</v>
      </c>
      <c r="B107" s="11" t="s">
        <v>1197</v>
      </c>
      <c r="C107" s="84" t="s">
        <v>4</v>
      </c>
    </row>
    <row r="108" spans="1:3" ht="15" customHeight="1">
      <c r="A108" s="11" t="s">
        <v>1199</v>
      </c>
      <c r="B108" s="11" t="s">
        <v>1198</v>
      </c>
      <c r="C108" s="84" t="s">
        <v>4</v>
      </c>
    </row>
    <row r="109" spans="1:3" ht="15" customHeight="1">
      <c r="A109" s="11" t="s">
        <v>1199</v>
      </c>
      <c r="B109" s="11" t="s">
        <v>1200</v>
      </c>
      <c r="C109" s="84" t="s">
        <v>4</v>
      </c>
    </row>
    <row r="110" spans="1:3" ht="15.75">
      <c r="A110" s="11" t="s">
        <v>1199</v>
      </c>
      <c r="B110" s="11" t="s">
        <v>1198</v>
      </c>
      <c r="C110" s="84" t="s">
        <v>4</v>
      </c>
    </row>
    <row r="111" spans="1:3" ht="15.75">
      <c r="A111" s="11" t="s">
        <v>1199</v>
      </c>
      <c r="B111" s="11" t="s">
        <v>1200</v>
      </c>
      <c r="C111" s="84" t="s">
        <v>4</v>
      </c>
    </row>
    <row r="112" spans="1:3" ht="15.75">
      <c r="A112" s="11" t="s">
        <v>1202</v>
      </c>
      <c r="B112" s="11" t="s">
        <v>1201</v>
      </c>
      <c r="C112" s="84" t="s">
        <v>4</v>
      </c>
    </row>
    <row r="113" spans="1:3" ht="15.75">
      <c r="A113" s="11" t="s">
        <v>1202</v>
      </c>
      <c r="B113" s="11" t="s">
        <v>1203</v>
      </c>
      <c r="C113" s="84" t="s">
        <v>4</v>
      </c>
    </row>
    <row r="114" spans="1:3" ht="15.75">
      <c r="A114" s="11" t="s">
        <v>1202</v>
      </c>
      <c r="B114" s="11" t="s">
        <v>1201</v>
      </c>
      <c r="C114" s="84" t="s">
        <v>4</v>
      </c>
    </row>
    <row r="115" spans="1:3" ht="15.75">
      <c r="A115" s="11" t="s">
        <v>1202</v>
      </c>
      <c r="B115" s="11" t="s">
        <v>1203</v>
      </c>
      <c r="C115" s="84" t="s">
        <v>4</v>
      </c>
    </row>
    <row r="116" spans="1:3" ht="15.75">
      <c r="A116" s="11" t="s">
        <v>1228</v>
      </c>
      <c r="B116" s="11" t="s">
        <v>1227</v>
      </c>
      <c r="C116" s="84" t="s">
        <v>4</v>
      </c>
    </row>
    <row r="117" spans="1:3" ht="15.75">
      <c r="A117" s="11" t="s">
        <v>1228</v>
      </c>
      <c r="B117" s="11" t="s">
        <v>1229</v>
      </c>
      <c r="C117" s="84" t="s">
        <v>4</v>
      </c>
    </row>
    <row r="118" spans="1:3" ht="15.75">
      <c r="A118" s="11" t="s">
        <v>1228</v>
      </c>
      <c r="B118" s="11" t="s">
        <v>1227</v>
      </c>
      <c r="C118" s="84" t="s">
        <v>4</v>
      </c>
    </row>
    <row r="119" spans="1:3" ht="15.75">
      <c r="A119" s="11" t="s">
        <v>1228</v>
      </c>
      <c r="B119" s="11" t="s">
        <v>1229</v>
      </c>
      <c r="C119" s="84" t="s">
        <v>4</v>
      </c>
    </row>
    <row r="120" spans="1:3" ht="15.75">
      <c r="A120" s="11" t="s">
        <v>1233</v>
      </c>
      <c r="B120" s="11" t="s">
        <v>1232</v>
      </c>
      <c r="C120" s="84" t="s">
        <v>4</v>
      </c>
    </row>
    <row r="121" spans="1:3" ht="15.75">
      <c r="A121" s="11" t="s">
        <v>1233</v>
      </c>
      <c r="B121" s="11" t="s">
        <v>1234</v>
      </c>
      <c r="C121" s="84" t="s">
        <v>4</v>
      </c>
    </row>
    <row r="122" spans="1:3" ht="15.75">
      <c r="A122" s="11" t="s">
        <v>1233</v>
      </c>
      <c r="B122" s="11" t="s">
        <v>1235</v>
      </c>
      <c r="C122" s="84" t="s">
        <v>4</v>
      </c>
    </row>
    <row r="123" spans="1:3" ht="15.75">
      <c r="A123" s="11" t="s">
        <v>1233</v>
      </c>
      <c r="B123" s="11" t="s">
        <v>1232</v>
      </c>
      <c r="C123" s="84" t="s">
        <v>4</v>
      </c>
    </row>
    <row r="124" spans="1:3" ht="15.75">
      <c r="A124" s="11" t="s">
        <v>1233</v>
      </c>
      <c r="B124" s="11" t="s">
        <v>1234</v>
      </c>
      <c r="C124" s="84" t="s">
        <v>4</v>
      </c>
    </row>
    <row r="125" spans="1:3" ht="15.75">
      <c r="A125" s="11" t="s">
        <v>1233</v>
      </c>
      <c r="B125" s="11" t="s">
        <v>1235</v>
      </c>
      <c r="C125" s="84" t="s">
        <v>4</v>
      </c>
    </row>
    <row r="126" spans="1:3" ht="15.75">
      <c r="A126" s="11" t="s">
        <v>1256</v>
      </c>
      <c r="B126" s="11" t="s">
        <v>1255</v>
      </c>
      <c r="C126" s="84" t="s">
        <v>4</v>
      </c>
    </row>
    <row r="127" spans="1:3" ht="15.75">
      <c r="A127" s="11" t="s">
        <v>1256</v>
      </c>
      <c r="B127" s="11" t="s">
        <v>1255</v>
      </c>
      <c r="C127" s="84" t="s">
        <v>4</v>
      </c>
    </row>
    <row r="128" spans="1:3" ht="15.75">
      <c r="A128" s="11" t="s">
        <v>1220</v>
      </c>
      <c r="B128" s="11" t="s">
        <v>1219</v>
      </c>
      <c r="C128" s="84" t="s">
        <v>4</v>
      </c>
    </row>
    <row r="129" spans="1:3" ht="15.75">
      <c r="A129" s="11" t="s">
        <v>1220</v>
      </c>
      <c r="B129" s="11" t="s">
        <v>1221</v>
      </c>
      <c r="C129" s="84" t="s">
        <v>4</v>
      </c>
    </row>
    <row r="130" spans="1:3" ht="15.75">
      <c r="A130" s="11" t="s">
        <v>1220</v>
      </c>
      <c r="B130" s="11" t="s">
        <v>1219</v>
      </c>
      <c r="C130" s="84" t="s">
        <v>4</v>
      </c>
    </row>
    <row r="131" spans="1:3" ht="15.75">
      <c r="A131" s="11" t="s">
        <v>1220</v>
      </c>
      <c r="B131" s="11" t="s">
        <v>1221</v>
      </c>
      <c r="C131" s="84" t="s">
        <v>4</v>
      </c>
    </row>
    <row r="132" spans="1:3" ht="15.75">
      <c r="A132" s="11" t="s">
        <v>1223</v>
      </c>
      <c r="B132" s="11" t="s">
        <v>1222</v>
      </c>
      <c r="C132" s="84" t="s">
        <v>4</v>
      </c>
    </row>
    <row r="133" spans="1:3" ht="15.75">
      <c r="A133" s="11" t="s">
        <v>1223</v>
      </c>
      <c r="B133" s="11" t="s">
        <v>1224</v>
      </c>
      <c r="C133" s="84" t="s">
        <v>4</v>
      </c>
    </row>
    <row r="134" spans="1:3" ht="15.75">
      <c r="A134" s="11" t="s">
        <v>1223</v>
      </c>
      <c r="B134" s="11" t="s">
        <v>1222</v>
      </c>
      <c r="C134" s="84" t="s">
        <v>4</v>
      </c>
    </row>
    <row r="135" spans="1:3" ht="15.75">
      <c r="A135" s="11" t="s">
        <v>1223</v>
      </c>
      <c r="B135" s="11" t="s">
        <v>1224</v>
      </c>
      <c r="C135" s="84" t="s">
        <v>4</v>
      </c>
    </row>
    <row r="136" spans="1:3" ht="15.75">
      <c r="A136" s="11" t="s">
        <v>1226</v>
      </c>
      <c r="B136" s="11" t="s">
        <v>1225</v>
      </c>
      <c r="C136" s="84" t="s">
        <v>4</v>
      </c>
    </row>
    <row r="137" spans="1:3" ht="15.75">
      <c r="A137" s="11" t="s">
        <v>1226</v>
      </c>
      <c r="B137" s="11" t="s">
        <v>1230</v>
      </c>
      <c r="C137" s="84" t="s">
        <v>4</v>
      </c>
    </row>
    <row r="138" spans="1:3" ht="15.75">
      <c r="A138" s="11" t="s">
        <v>1226</v>
      </c>
      <c r="B138" s="11" t="s">
        <v>1231</v>
      </c>
      <c r="C138" s="84" t="s">
        <v>4</v>
      </c>
    </row>
    <row r="139" spans="1:3" ht="15.75">
      <c r="A139" s="11" t="s">
        <v>1226</v>
      </c>
      <c r="B139" s="11" t="s">
        <v>1225</v>
      </c>
      <c r="C139" s="84" t="s">
        <v>4</v>
      </c>
    </row>
    <row r="140" spans="1:3" ht="15.75">
      <c r="A140" s="11" t="s">
        <v>1226</v>
      </c>
      <c r="B140" s="11" t="s">
        <v>1230</v>
      </c>
      <c r="C140" s="84" t="s">
        <v>4</v>
      </c>
    </row>
    <row r="141" spans="1:3" ht="15.75">
      <c r="A141" s="11" t="s">
        <v>1226</v>
      </c>
      <c r="B141" s="11" t="s">
        <v>1231</v>
      </c>
      <c r="C141" s="84" t="s">
        <v>4</v>
      </c>
    </row>
    <row r="142" spans="1:3" ht="15.75">
      <c r="A142" s="11" t="s">
        <v>1242</v>
      </c>
      <c r="B142" s="11" t="s">
        <v>1241</v>
      </c>
      <c r="C142" s="84" t="s">
        <v>4</v>
      </c>
    </row>
    <row r="143" spans="1:3" ht="15.75">
      <c r="A143" s="11" t="s">
        <v>1242</v>
      </c>
      <c r="B143" s="11" t="s">
        <v>1241</v>
      </c>
      <c r="C143" s="84" t="s">
        <v>4</v>
      </c>
    </row>
    <row r="144" spans="1:3" ht="15.75">
      <c r="A144" s="11" t="s">
        <v>1244</v>
      </c>
      <c r="B144" s="11" t="s">
        <v>1243</v>
      </c>
      <c r="C144" s="84" t="s">
        <v>4</v>
      </c>
    </row>
    <row r="145" spans="1:3" ht="15.75">
      <c r="A145" s="11" t="s">
        <v>1244</v>
      </c>
      <c r="B145" s="11" t="s">
        <v>1253</v>
      </c>
      <c r="C145" s="84" t="s">
        <v>4</v>
      </c>
    </row>
    <row r="146" spans="1:3" ht="15.75">
      <c r="A146" s="11" t="s">
        <v>1244</v>
      </c>
      <c r="B146" s="11" t="s">
        <v>1254</v>
      </c>
      <c r="C146" s="84" t="s">
        <v>4</v>
      </c>
    </row>
    <row r="147" spans="1:3" ht="15.75">
      <c r="A147" s="11" t="s">
        <v>1244</v>
      </c>
      <c r="B147" s="11" t="s">
        <v>1243</v>
      </c>
      <c r="C147" s="84" t="s">
        <v>4</v>
      </c>
    </row>
    <row r="148" spans="1:3" ht="15.75">
      <c r="A148" s="11" t="s">
        <v>1244</v>
      </c>
      <c r="B148" s="11" t="s">
        <v>1253</v>
      </c>
      <c r="C148" s="84" t="s">
        <v>4</v>
      </c>
    </row>
    <row r="149" spans="1:3" ht="15.75">
      <c r="A149" s="11" t="s">
        <v>1244</v>
      </c>
      <c r="B149" s="11" t="s">
        <v>1254</v>
      </c>
      <c r="C149" s="84" t="s">
        <v>4</v>
      </c>
    </row>
    <row r="150" spans="1:3" ht="15.75">
      <c r="A150" s="11" t="s">
        <v>1246</v>
      </c>
      <c r="B150" s="11" t="s">
        <v>1245</v>
      </c>
      <c r="C150" s="84" t="s">
        <v>4</v>
      </c>
    </row>
    <row r="151" spans="1:3" ht="15.75">
      <c r="A151" s="11" t="s">
        <v>1246</v>
      </c>
      <c r="B151" s="11" t="s">
        <v>1245</v>
      </c>
      <c r="C151" s="84" t="s">
        <v>4</v>
      </c>
    </row>
    <row r="152" spans="1:3" ht="15.75">
      <c r="A152" s="11" t="s">
        <v>1258</v>
      </c>
      <c r="B152" s="11" t="s">
        <v>1257</v>
      </c>
      <c r="C152" s="84" t="s">
        <v>4</v>
      </c>
    </row>
    <row r="153" spans="1:3" ht="15.75">
      <c r="A153" s="11" t="s">
        <v>1258</v>
      </c>
      <c r="B153" s="11" t="s">
        <v>1257</v>
      </c>
      <c r="C153" s="84" t="s">
        <v>4</v>
      </c>
    </row>
    <row r="154" spans="1:3" ht="15.75">
      <c r="A154" s="11" t="s">
        <v>1258</v>
      </c>
      <c r="B154" s="11" t="s">
        <v>1259</v>
      </c>
      <c r="C154" s="84" t="s">
        <v>4</v>
      </c>
    </row>
    <row r="155" spans="1:3" ht="15.75">
      <c r="A155" s="11" t="s">
        <v>1261</v>
      </c>
      <c r="B155" s="11" t="s">
        <v>1260</v>
      </c>
      <c r="C155" s="84" t="s">
        <v>4</v>
      </c>
    </row>
    <row r="156" spans="1:3" ht="15.75">
      <c r="A156" s="11" t="s">
        <v>1126</v>
      </c>
      <c r="B156" s="11" t="s">
        <v>1125</v>
      </c>
      <c r="C156" s="84" t="s">
        <v>4</v>
      </c>
    </row>
    <row r="157" spans="1:3" ht="15.75">
      <c r="A157" s="11" t="s">
        <v>1126</v>
      </c>
      <c r="B157" s="11" t="s">
        <v>1127</v>
      </c>
      <c r="C157" s="84" t="s">
        <v>4</v>
      </c>
    </row>
    <row r="158" spans="1:3" ht="15.75">
      <c r="A158" s="11" t="s">
        <v>1131</v>
      </c>
      <c r="B158" s="11" t="s">
        <v>1130</v>
      </c>
      <c r="C158" s="84" t="s">
        <v>4</v>
      </c>
    </row>
    <row r="159" spans="1:3" ht="15.75">
      <c r="A159" s="11" t="s">
        <v>1131</v>
      </c>
      <c r="B159" s="11" t="s">
        <v>1132</v>
      </c>
      <c r="C159" s="84" t="s">
        <v>4</v>
      </c>
    </row>
    <row r="160" spans="1:3" ht="15.75">
      <c r="A160" s="11" t="s">
        <v>1263</v>
      </c>
      <c r="B160" s="11" t="s">
        <v>1262</v>
      </c>
      <c r="C160" s="84" t="s">
        <v>4</v>
      </c>
    </row>
    <row r="161" spans="1:3" ht="15.75">
      <c r="A161" s="11" t="s">
        <v>1263</v>
      </c>
      <c r="B161" s="11" t="s">
        <v>1264</v>
      </c>
      <c r="C161" s="84" t="s">
        <v>4</v>
      </c>
    </row>
    <row r="162" spans="1:3" ht="15.75">
      <c r="A162" s="11" t="s">
        <v>1161</v>
      </c>
      <c r="B162" s="11" t="s">
        <v>1160</v>
      </c>
      <c r="C162" s="84" t="s">
        <v>4</v>
      </c>
    </row>
    <row r="163" spans="1:3" ht="15.75">
      <c r="A163" s="11" t="s">
        <v>1161</v>
      </c>
      <c r="B163" s="11" t="s">
        <v>1164</v>
      </c>
      <c r="C163" s="84" t="s">
        <v>4</v>
      </c>
    </row>
    <row r="164" spans="1:3" ht="15.75">
      <c r="A164" s="11" t="s">
        <v>1161</v>
      </c>
      <c r="B164" s="11" t="s">
        <v>1173</v>
      </c>
      <c r="C164" s="84" t="s">
        <v>4</v>
      </c>
    </row>
    <row r="165" spans="1:3" ht="15.75">
      <c r="A165" s="11" t="s">
        <v>1161</v>
      </c>
      <c r="B165" s="11" t="s">
        <v>1177</v>
      </c>
      <c r="C165" s="84" t="s">
        <v>4</v>
      </c>
    </row>
    <row r="166" spans="1:3" ht="15.75">
      <c r="A166" s="11" t="s">
        <v>1168</v>
      </c>
      <c r="B166" s="11" t="s">
        <v>1167</v>
      </c>
      <c r="C166" s="84" t="s">
        <v>4</v>
      </c>
    </row>
    <row r="167" spans="1:3" ht="15.75">
      <c r="A167" s="11" t="s">
        <v>1168</v>
      </c>
      <c r="B167" s="11" t="s">
        <v>1169</v>
      </c>
      <c r="C167" s="84" t="s">
        <v>4</v>
      </c>
    </row>
    <row r="168" spans="1:3" ht="15.75">
      <c r="A168" s="11" t="s">
        <v>1168</v>
      </c>
      <c r="B168" s="11" t="s">
        <v>1185</v>
      </c>
      <c r="C168" s="84" t="s">
        <v>4</v>
      </c>
    </row>
    <row r="169" spans="1:3" ht="15.75">
      <c r="A169" s="11" t="s">
        <v>1187</v>
      </c>
      <c r="B169" s="11" t="s">
        <v>1186</v>
      </c>
      <c r="C169" s="84" t="s">
        <v>4</v>
      </c>
    </row>
    <row r="170" spans="1:3" ht="15.75">
      <c r="A170" s="11" t="s">
        <v>1187</v>
      </c>
      <c r="B170" s="11" t="s">
        <v>1188</v>
      </c>
      <c r="C170" s="84" t="s">
        <v>4</v>
      </c>
    </row>
    <row r="171" spans="1:3" ht="15.75">
      <c r="A171" s="11" t="s">
        <v>1190</v>
      </c>
      <c r="B171" s="11" t="s">
        <v>1189</v>
      </c>
      <c r="C171" s="84" t="s">
        <v>4</v>
      </c>
    </row>
    <row r="172" spans="1:3" ht="15.75">
      <c r="A172" s="11" t="s">
        <v>1190</v>
      </c>
      <c r="B172" s="11" t="s">
        <v>1191</v>
      </c>
      <c r="C172" s="84" t="s">
        <v>4</v>
      </c>
    </row>
    <row r="173" spans="1:3" ht="15.75">
      <c r="A173" s="11" t="s">
        <v>1211</v>
      </c>
      <c r="B173" s="11" t="s">
        <v>1210</v>
      </c>
      <c r="C173" s="84" t="s">
        <v>4</v>
      </c>
    </row>
    <row r="174" spans="1:3" ht="15.75">
      <c r="A174" s="11" t="s">
        <v>1211</v>
      </c>
      <c r="B174" s="11" t="s">
        <v>1212</v>
      </c>
      <c r="C174" s="84" t="s">
        <v>4</v>
      </c>
    </row>
    <row r="175" spans="1:3" ht="15.75">
      <c r="A175" s="11" t="s">
        <v>1217</v>
      </c>
      <c r="B175" s="11" t="s">
        <v>1216</v>
      </c>
      <c r="C175" s="84" t="s">
        <v>4</v>
      </c>
    </row>
    <row r="176" spans="1:3" ht="15.75">
      <c r="A176" s="11" t="s">
        <v>1217</v>
      </c>
      <c r="B176" s="11" t="s">
        <v>1218</v>
      </c>
      <c r="C176" s="84" t="s">
        <v>4</v>
      </c>
    </row>
    <row r="177" spans="1:3" ht="15.75">
      <c r="A177" s="11" t="s">
        <v>1237</v>
      </c>
      <c r="B177" s="11" t="s">
        <v>1236</v>
      </c>
      <c r="C177" s="84" t="s">
        <v>4</v>
      </c>
    </row>
    <row r="178" spans="1:3" ht="15.75">
      <c r="A178" s="11" t="s">
        <v>1248</v>
      </c>
      <c r="B178" s="11" t="s">
        <v>1247</v>
      </c>
      <c r="C178" s="84" t="s">
        <v>4</v>
      </c>
    </row>
    <row r="179" spans="1:3" ht="15.75">
      <c r="A179" s="11" t="s">
        <v>1248</v>
      </c>
      <c r="B179" s="11" t="s">
        <v>1249</v>
      </c>
      <c r="C179" s="84" t="s">
        <v>4</v>
      </c>
    </row>
    <row r="180" spans="1:3" ht="15.75">
      <c r="A180" s="11" t="s">
        <v>1239</v>
      </c>
      <c r="B180" s="11" t="s">
        <v>1238</v>
      </c>
      <c r="C180" s="84" t="s">
        <v>4</v>
      </c>
    </row>
    <row r="181" spans="1:3" ht="15.75">
      <c r="A181" s="11" t="s">
        <v>1239</v>
      </c>
      <c r="B181" s="11" t="s">
        <v>1240</v>
      </c>
      <c r="C181" s="84" t="s">
        <v>4</v>
      </c>
    </row>
    <row r="182" spans="1:3" ht="15.75">
      <c r="A182" s="11" t="s">
        <v>1251</v>
      </c>
      <c r="B182" s="11" t="s">
        <v>1250</v>
      </c>
      <c r="C182" s="84" t="s">
        <v>4</v>
      </c>
    </row>
    <row r="183" spans="1:3" ht="15.75">
      <c r="A183" s="11" t="s">
        <v>1251</v>
      </c>
      <c r="B183" s="11" t="s">
        <v>1252</v>
      </c>
      <c r="C183" s="84" t="s">
        <v>4</v>
      </c>
    </row>
    <row r="184" spans="1:3" ht="15.75">
      <c r="A184" s="11" t="s">
        <v>1140</v>
      </c>
      <c r="B184" s="11" t="s">
        <v>1139</v>
      </c>
      <c r="C184" s="84" t="s">
        <v>4</v>
      </c>
    </row>
    <row r="185" spans="1:3" ht="15.75">
      <c r="A185" s="11" t="s">
        <v>1140</v>
      </c>
      <c r="B185" s="11" t="s">
        <v>1141</v>
      </c>
      <c r="C185" s="84" t="s">
        <v>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New Products</vt:lpstr>
      <vt:lpstr>Interchanges</vt:lpstr>
      <vt:lpstr>Pricing Changes</vt:lpstr>
      <vt:lpstr>Superseded-Discontinued</vt:lpstr>
      <vt:lpstr>Steering Racks</vt:lpstr>
      <vt:lpstr>Steering Rack Interchanges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Demas</dc:creator>
  <cp:lastModifiedBy>Lessig, Ryan</cp:lastModifiedBy>
  <cp:lastPrinted>2015-01-07T21:54:24Z</cp:lastPrinted>
  <dcterms:created xsi:type="dcterms:W3CDTF">2010-11-23T16:42:03Z</dcterms:created>
  <dcterms:modified xsi:type="dcterms:W3CDTF">2015-06-05T21:47:11Z</dcterms:modified>
</cp:coreProperties>
</file>